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\dokumenti$\dradesic\Desktop\servisna zona\konačna verzija!!!!!\GLP-17_2019-2\"/>
    </mc:Choice>
  </mc:AlternateContent>
  <bookViews>
    <workbookView xWindow="-120" yWindow="-120" windowWidth="29040" windowHeight="15840" activeTab="2"/>
  </bookViews>
  <sheets>
    <sheet name="O.U. IZVOĐENJA" sheetId="71" r:id="rId1"/>
    <sheet name="CESTA O.U." sheetId="92" r:id="rId2"/>
    <sheet name="cesta 1-9" sheetId="154" r:id="rId3"/>
  </sheets>
  <externalReferences>
    <externalReference r:id="rId4"/>
    <externalReference r:id="rId5"/>
    <externalReference r:id="rId6"/>
  </externalReferences>
  <definedNames>
    <definedName name="_xlnm._FilterDatabase" localSheetId="2" hidden="1">'cesta 1-9'!$A$4:$F$149</definedName>
    <definedName name="_xlnm._FilterDatabase" localSheetId="1" hidden="1">'CESTA O.U.'!#REF!</definedName>
    <definedName name="_xlnm._FilterDatabase" localSheetId="0" hidden="1">'O.U. IZVOĐENJA'!$A$3:$A$3</definedName>
    <definedName name="_Toc532263130" localSheetId="1">'CESTA O.U.'!#REF!</definedName>
    <definedName name="_Toc532263132" localSheetId="1">'CESTA O.U.'!#REF!</definedName>
    <definedName name="_Toc532286383" localSheetId="1">'CESTA O.U.'!#REF!</definedName>
    <definedName name="_Toc532286385" localSheetId="1">'CESTA O.U.'!#REF!</definedName>
    <definedName name="_xlnm.Print_Titles" localSheetId="2">'cesta 1-9'!$1:$4</definedName>
    <definedName name="_xlnm.Print_Titles" localSheetId="0">'O.U. IZVOĐENJA'!$1:$3</definedName>
    <definedName name="_xlnm.Print_Area" localSheetId="2">'cesta 1-9'!$A$1:$G$103</definedName>
    <definedName name="_xlnm.Print_Area" localSheetId="1">'CESTA O.U.'!$A$1:$A$54</definedName>
    <definedName name="_xlnm.Print_Area" localSheetId="0">'O.U. IZVOĐENJA'!$A$1:$A$96</definedName>
    <definedName name="POPUST">[1]FAKTORI!$B$2</definedName>
    <definedName name="REALIZACIJA_1997" localSheetId="2">'[2]Osn-Pod'!$E$5</definedName>
    <definedName name="REALIZACIJA_1997" localSheetId="0">'[2]Osn-Pod'!$E$5</definedName>
    <definedName name="REALIZACIJA_1997">'[3]Osn-Pod'!$E$5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7" i="154" l="1"/>
  <c r="B95" i="154"/>
  <c r="A87" i="154"/>
  <c r="A97" i="154" s="1"/>
  <c r="A12" i="154"/>
  <c r="A95" i="154" s="1"/>
</calcChain>
</file>

<file path=xl/sharedStrings.xml><?xml version="1.0" encoding="utf-8"?>
<sst xmlns="http://schemas.openxmlformats.org/spreadsheetml/2006/main" count="246" uniqueCount="215">
  <si>
    <t>Svi radnici izvođača i njegovih podizvođača moraju biti jednoobrazno odjeveni u radna odijela s jasno istaknutom oznakom / imenom poslodavca.</t>
  </si>
  <si>
    <t>Obaveze investitora</t>
  </si>
  <si>
    <t>Obaveze izvođača</t>
  </si>
  <si>
    <t>Geodetski radovi:</t>
  </si>
  <si>
    <t>Geotehnički radovi</t>
  </si>
  <si>
    <t>Investitor je obvezan izvođaču radova dostaviti Glavni geodetski projekt, te izvršiti iskolčenje svih građevina, osigurati prijenos geodetskih točaka na nanosne skele koje postavlja i održava izvođač na sve objekte i za svo vrijeme trajanja građenja.</t>
  </si>
  <si>
    <t>Investitor je obvezan izvođaču radova dostaviti Geotehnički elaborat temeljenja za predmetni zahvat u prostoru.</t>
  </si>
  <si>
    <t>NAPOMENE:
TROŠKOVNIK JE IZRAĐEN NA OSNOVU GLAVNOG PROJEKTA</t>
  </si>
  <si>
    <t>Obveza izvođača su sva potrebna geodetska mjerenja, snimanja koja su potrebna za kvalitetno i nesmetano izvođenje radova do završetka i ishođenja uporabne dozvole. Izvođač je dužan sve snimke građevina i instalacija dostaviti u pisanom i elektronskom obliku investitoru i izrađivaču geodetskog projekta. Obaveza izvođača je izrada i održavanje nanosnih skela za sve objekte i u svo vrijeme građenja. Trošak navedenih geodetskih radova obračunat je u stavci pripremnih radova kojom su obuhvaćeni svi gore opisani geodetski radovi za vrijeme izvođenja zahvata završno s ishođenjem uporabne dozvole.</t>
  </si>
  <si>
    <t>Izvođač je obvezan vršiti sva potrebna geomehanička ispitivanja u skladu s OTU, te zahtjevima iz troškovnika i glavnog projekta svo vrijeme građenja, uključujući potrebna mjerenja, dokaze kvalitete, te dokaze u svrhu ishođenja uporabne dozvole. Trošak navedenih geomehaničkih  radova izvođač treba uključiti u jediničnu cijenu izvođenja radova za koju su isti potrebni.</t>
  </si>
  <si>
    <t xml:space="preserve">javnog prostora, uklanjanje postrojenja ili različite komunalne opreme bez sudjelovanja nalogodavca. Opskrbu  strujom i  </t>
  </si>
  <si>
    <t>vodom za potrebe izvođenja radova osigurava Izvođač i  sadržana je u jediničnoj cijeni rada.</t>
  </si>
  <si>
    <t>Izvođač i njegovi kooperanti dužni su svaki dio investicijske tehničke dokumentacije pregledati, te dati primjedbe na eventualne tehničke probleme koji bi mogli prouzročiti slabiji kvalitet, postojanost ugrađenih elemenata ili druge štete. U protivnom biti će dužan ovakve štete sanirati o svom trošku. Naročitu pažnju kod toga treba posvetiti usaglašavanju građevinskih i instalaterskih nacrta. Ako ustanovi neke razlike u mjerama, nedostatke ili pogreške u podlogama, dužan je pravovremeno obavijestiti nadzornog inženjera i odgovornog projektanta, te ponuditi rješenja i dopuniti sa odgovarajućom dokumentacijom.</t>
  </si>
  <si>
    <t>OPĆI UVJETI IZVOĐENJA</t>
  </si>
  <si>
    <t>OPĆI UVJETI</t>
  </si>
  <si>
    <t>Radove treba izvesti točno prema opisu troškovnika, a u stavkama gdje nije objašnjen način rada i posebne osobine finalnog</t>
  </si>
  <si>
    <t xml:space="preserve">proizvoda, izvođač je dužan pridržavati se uobičajenog načina rada, uvažavajući odredbe važećih standarda, uz obvezu izvedbe </t>
  </si>
  <si>
    <t xml:space="preserve"> kvalitetnog proizvoda.</t>
  </si>
  <si>
    <t xml:space="preserve">Osim toga, izvođač je obvezan pridržavati se uputa projektanta/nadzora u svim pitanjima koja se odnose na izbor i obradu </t>
  </si>
  <si>
    <t>materijala i način izvedbe pojedinih detalja, ukoliko to nije već detaljno opisano troškovnikom, a naročito u slučajevima kada</t>
  </si>
  <si>
    <t xml:space="preserve"> se zahtjeva izvedba van propisanih standarda.</t>
  </si>
  <si>
    <t>Sav materijal za izgradnju mora biti kvalitetan i mora odgovarati opisu troškovnika i postojećim građevinskim propisima.</t>
  </si>
  <si>
    <t xml:space="preserve">U slučaju da opis pojedine stavke nije dovoljno jasan, mjerodavna je samo uputa i tumačenje projektanta/nadzora. O tome se </t>
  </si>
  <si>
    <t>izvođač treba informirati već prilikom sastavljanja jedinične cijene.</t>
  </si>
  <si>
    <t xml:space="preserve">Cijene pojedinih radova moraju sadržavati sve elemente koji određuju cijenu gotovog proizvoda, a u skladu sa odredbama </t>
  </si>
  <si>
    <t xml:space="preserve">troškovnika. Ako izvođač sumnja u valjanost ili kvalitetu nekog propisanog materijala i drži da za takvu izvedbu ne bi mogao </t>
  </si>
  <si>
    <t xml:space="preserve">preuzeti odgovornost, dužan je o tome obavijestiti projektanta s obrazloženjem i dokumentacijom prije sastavljanja jedinične </t>
  </si>
  <si>
    <t xml:space="preserve">cijene. </t>
  </si>
  <si>
    <t>Konačnu odluku donosi projektant u suglasnosti s nadzornim inženjerom, nakon proučenog prijedloga izvođača.</t>
  </si>
  <si>
    <t xml:space="preserve">Izvođač mora postavit zahtjeve kod nadležnih organa za postavljanje privremene regulacije prometa, privremeno korištenje </t>
  </si>
  <si>
    <t xml:space="preserve">Ovi Opći uvjeti su sastavni dio projekta, te opisa stavaka troškovnika za sve vrste radova. Jedinične cijene u ovom troškovniku </t>
  </si>
  <si>
    <t xml:space="preserve">formirane su na osnovi cijena materijala, radne snage, strojeva i ostalih elemenata. One obuhvaćaju sav rad, materijal i </t>
  </si>
  <si>
    <t>organizaciju u cilju izvršenja radova u potpunosti i u skladu s projektom. Nadalje, jedinične cijene za pojedine vrste radova</t>
  </si>
  <si>
    <t xml:space="preserve">sadrže i one posredne troškove koji nisu iskazani u troškovniku, ali su neminovni za izvršenje radova predviđenih projektom </t>
  </si>
  <si>
    <t>kao što su:</t>
  </si>
  <si>
    <t xml:space="preserve"> - razni radovi u vezi sa organizacijom i uređenjem gradilišta prije početka gradnje</t>
  </si>
  <si>
    <t xml:space="preserve"> - razni radovi u vezi s uređenjem gradilišta nakon dovršenja objekta kao što su uređenje</t>
  </si>
  <si>
    <t xml:space="preserve">   terena, uređenje prostora gdje je izvođač imao barake, strojeve, materijal i slično</t>
  </si>
  <si>
    <t xml:space="preserve"> - svi ostali posredni i neposredni troškovi koji su potrebni za pravilno i pravovremeno izvršenje radova</t>
  </si>
  <si>
    <t>Količina radova koji se nakon dovršenja objekta ne mogu provjeriti izmjerom, upisuju se u građevinski dnevnik ili knjigu.</t>
  </si>
  <si>
    <t>Nadzorni inženjer i izvođač potrvrđuju upisane količine i podatke svojim potpisom.</t>
  </si>
  <si>
    <t>Eventualno potrebne promjene, izmjene i dopune projekta donosit će sporazumno projektant, nadzorni inženjer i izvođač radova.</t>
  </si>
  <si>
    <t xml:space="preserve">Promjene moraju biti upisane u građevinski dnevnik ili izrađeni posebni dijelovi nacrta i ovjereni potpisom projektanta, </t>
  </si>
  <si>
    <t>nadzornog inženjera ili odlukom koju je investitor na neki drugi način odobrio.</t>
  </si>
  <si>
    <t xml:space="preserve">Za vrijeme izvođenja radova izvođač je dužan osigurati nesmetan promet na postojećim prometnicama i prilaznim putevima i regulirati </t>
  </si>
  <si>
    <t>ga odgovarajućim prometnim znacima.</t>
  </si>
  <si>
    <t>Više radnje i manje radnje po ugovorenim stavkama zaračunat će se po istim cijenama.</t>
  </si>
  <si>
    <t xml:space="preserve"> • Sanacija vrtača</t>
  </si>
  <si>
    <t xml:space="preserve">Potrebno je obavjestiti nadzornog inženjera o postojanju vrtače kako bi se izvršio pregled prije sanacije.  Sanaciju </t>
  </si>
  <si>
    <t>izvršitit zamjenom lošeg materijala sa drobljenim kamenim materijalom nasipavanjem u slojevima debljine od 25 cm s mehaničkim zbijanjem do postizanja potrebne kvalitete Ms≥100MN/m².</t>
  </si>
  <si>
    <t>s mehaničkim zbijanjem do postizanja potrebne kvalitete Ms≥100MN/m².</t>
  </si>
  <si>
    <t xml:space="preserve"> • Sanacija kaverni nije predviđena troškovnikom. </t>
  </si>
  <si>
    <t>Međutim ostaje obveza izvođača radova da ako prilikom izvođenja radova naiđe na kaverne obavjesti nadzornog</t>
  </si>
  <si>
    <t>inženjera o postojanju istih i da u dogovoru sa njim izvrši sanaciju koja će mu biti naknadno obračunata i plaćena</t>
  </si>
  <si>
    <t>neovisno o ovom troškovniku.</t>
  </si>
  <si>
    <t>Sve radove potrebno je izvoditi prema:</t>
  </si>
  <si>
    <t>"Općim tehničkim uvjetima za radove na cestama" - Knjiga I, II, III. i IV. iz 2001. godine, izradio IGH Zagreb, Janka rakuša 1.</t>
  </si>
  <si>
    <t xml:space="preserve">Knjiga I - Opće odredbe i pripremni radovi, 
</t>
  </si>
  <si>
    <t>Knjiga II - Zemljani radovi, odvodnja, potporni i obložni zidovi,</t>
  </si>
  <si>
    <t xml:space="preserve">Knjiga III - Kolnička konstrukcija, </t>
  </si>
  <si>
    <t>Knjiga IV -  Betonski radovi,</t>
  </si>
  <si>
    <t xml:space="preserve">Knjiga VI  - Oprema ceste </t>
  </si>
  <si>
    <t>jed. mj.</t>
  </si>
  <si>
    <t>opis stavke</t>
  </si>
  <si>
    <t>količina</t>
  </si>
  <si>
    <t>ukupno</t>
  </si>
  <si>
    <t>m'</t>
  </si>
  <si>
    <t>stavka</t>
  </si>
  <si>
    <t xml:space="preserve">jed. cijena </t>
  </si>
  <si>
    <t>Za sve radove Izvođač se treba pridržavati svih važećih zakona i pripadajućih propisa, a pogotovo: Zakona o gradnji, Zakona o zaštiti na radu, Hrvatskih normi - HRN (ili Tehničkog dopuštenja ukoliko nema propisanih normi za proizvod ili isti bitno odstupa od istih), Tehničkih propisa. Cjelinu projekta čine nacrti, tehnički opis i ovaj troškovnik sa općim uvjetima. Eventualna odstupanja treba prethodno dogovoriti s nadzornim inženjerom i projektantom za svaki pojedini slučaj.
Ovi opći uvjeti jednakovrijedno se odnose i na sve strojarske i elektro instalacije.</t>
  </si>
  <si>
    <t>Izvođač će ugraditi predviđen projektom te za isti sukladno Hrvatskim propisima isporučiti i dokaz uporabljivosti (potvrda (certifikat) sukladnosti ili tehničko dopuštenje)</t>
  </si>
  <si>
    <t>Izvođač će prema projektom određenom planu ispitivanja materijala, kontrolirati ugrađeni konstruktivni materijal.</t>
  </si>
  <si>
    <t>Za instalacijske sustave izvođač će, osim potvrda (certifikata) o kvaliteti ugrađenih materijala, dati i sva projektom propisana ispitivanja za instalacijske sustave.</t>
  </si>
  <si>
    <t>Izvođač je u okviru ugovorene cijene dužan izvršiti koordinaciju radova svih kooperanata tako da omogući kontinuirano odvijanje posla i zaštitu već izvedenih radova.</t>
  </si>
  <si>
    <t>Izvođač će zajedno s nadzornim inženjerom izraditi vremenski plan (terminski plan,gantogram) aktivnosti na gradilištu, dobave materijala i opreme i sl.</t>
  </si>
  <si>
    <t>Osim opisanog u pojedinim stavkama troškovnika, Rad u sklopu jedinične cijene obuhvaća i:</t>
  </si>
  <si>
    <t>. prijenose, prijevoz, dizanje, utovar i istovar materijala unutar gradilišta, pripremanje morta i betona, zaštićivanje konstrukcije od štetnih atmosferskih utjecaja, sve pomoćne radove kao: skupljanje rasutog materijala, održavanje čistoće gradilišta.</t>
  </si>
  <si>
    <t>. Skele, podupore i razupore treba također predvidjeti u cijeni. Skele moraju biti u skladu s propisima Zaštite na radu. Iskopane rovove treba podupirati ako su dubine preko jednog metra. Osim toga, treba ukalkulirati sve potrebne zaštitne ograde, te rampe i mostove za prijevoz materijala po gradnji.</t>
  </si>
  <si>
    <t>. pomoć obrtnicima i instalaterima kojima treba osigurati prostoriju za smještaj alata i pohranu materijala, ustupanje radne snage za dubljenje, probijanje i bušenje, te popravak žbuke nakon završenih keramičarskih, kamenorezačkih, kamenarskih, parketarskih, stolarskih i bravarskih, a prije soboslikarsko-ličilačkih radova. Izvođač građevinskih radova dužan je obrtnicima i instalaterima dati potrebne skele za radove na visini većoj od dva metra.</t>
  </si>
  <si>
    <t>. Kod radova za vrijeme ljetnih vrućina, zimi i kišnih dana treba osigurati konstrukcije od štetnih atmosferskih utjecaja, a u slučaju da dođe do oštećenja uslijed prokišnjavanja ili smrzavanja, izvođač će izvršiti popravke o svom trošku.</t>
  </si>
  <si>
    <t xml:space="preserve">. provođenje čišćenja gradilišta od blata, odvođenje oborinske vode, održavanje i čišćenje gradilišta i objekta tijekom izgradnje i nakon završetka svih radova prije primopredaje objekta. Završni radovi, kao uklanjanje ograda i baraka te poravnanje terena. </t>
  </si>
  <si>
    <t>. Završno fino čišćenje vanjskih prostora okoliša objekta nakon dovršetka svih građevinsko-obrtničkih i instalaterskih radova.</t>
  </si>
  <si>
    <t>. popravke svih oštećenja koja su nastala tokom gradnje.</t>
  </si>
  <si>
    <t>. zidarska pripomoć kod obrtničkih i instalaterskih radova, pri ugradnji sitnih predmeta, za manja probijanja,bušenja, vađenja cijevi, štemanja, krpanja, ugradbe i sl.</t>
  </si>
  <si>
    <t>. pripomoć obrtnicima kod ugradnje prozora, vrata i fasadnih elemenata.</t>
  </si>
  <si>
    <t>Glavni izvođač treba ugovarati radove s kooperantima u smislu ovih općih uvjeta. Popis kooperanata Glavni izvoditelj obvezan je dostaviti Investitoru na ovjeru uz ponudu, odnosno u kasnijim fazama pregovora, a prije izvedbe ukoliko iste nije u mogućnosti navesti u fazi davanja ponude. Investitor ima pravo u bilo kojem trenutku odbiti kooperanta / kooperante predložene od strane Glavnog Izvoditelja.</t>
  </si>
  <si>
    <t>Uskladištenje materijala treba provesti tako da materijal bude osiguran od vlaženja i lomova, jer se samo neoštećen i kvalitetan smije ugrađivati. Ovo se odnosi na sve gotove prefabrikate, obrtničke proizvode i materijal za obrtničke radove. Vezna sredstva također moraju biti kvalitete propisane troškovnikom u skladu s važećim normama.</t>
  </si>
  <si>
    <t>Tolerancije i odstupanja mjera izvedenih radova određene su uzancama zanata, odnosno prema odluci projektanta i nadzorne službe. Sva odstupanja od dogovorenih tolerantnih mjera dužan je izvođač otkloniti o svom trošku. To vrijedi za sve vrste radova, kao što su građevinski, obrtnički i montažerski, opremanje i ostali radovi.</t>
  </si>
  <si>
    <t>Izvođač o svom trošku radi zakonski predviđen Plan izvođenja radova (u ime investitora) te angažira Koordinatora zaštite na radu II tokom izvođenja. Investitor samo vrši imenovanje i prijavu.</t>
  </si>
  <si>
    <t>PRIPREMNI RADOVI</t>
  </si>
  <si>
    <t>Izvođač je dužan prije početka radova sprovesti sve pripremne radove da se izvođenje može nesmetano odvijati. U tu svrhu izvođač je dužan detaljno proučiti investiciono tehničku dokumentaciju, te izvršiti potrebne računske kontrole. Potrebno je proučiti sve tehnologije izvedbe pojedinih radova radi optimalne organizacije građenja, nabavke materijala, kalkulacije i sl.</t>
  </si>
  <si>
    <t>Nepoznavanje grafičkog dijela projekta i tehničkog opisa neće se prihvatiti kao razlog za povišenje jediničnih cijena ili greške u izvedbi.</t>
  </si>
  <si>
    <t>MATERIJAL</t>
  </si>
  <si>
    <t>Pod tim nazivom se podrazumjeva samo cijena materijala tj. dobavna cijena i to kako glavnog materijala, tako i pomoćnog, veznog i slično. U tu cijenu uključena je i cijena transportnih troškova bez obzira na prijevozno sredstvo sa svim prijenosima, utovarima i istovarima, te uskladištenje i čuvanje na gradilištu od uništenja (prebacivanje, zaštita i slično). Tu je uključeno i davanje potrebnih uzoraka i provedba kontrolnih ispitivanja kod izvjesnih vrsta materijala.</t>
  </si>
  <si>
    <t>RAD</t>
  </si>
  <si>
    <t>U kalkulaciji rada treba uključiti sav rad, kako glavni, tako i pomoćni, te sav unutarnji transport. Ujedno treba uključiti sav rad oko zaštite gotovih konstrukcija i dijelova objekta od štetnog utjecaja vrućine, hladnoće, mehaničkih oštećenja i slično.</t>
  </si>
  <si>
    <t>SKELE</t>
  </si>
  <si>
    <t>Sve lake, pokretne, pomoćne skele, bez obzira na visinu, ulaze u jediničnu cijenu dotičnog rada, osim fasadne skele za obradu fasade, koja se obračunava kao posebna stavka. Skela mora biti na vrijeme postavljena kako ne bi nastao zastoj u radu. Pod pojmom skela podrazumijeva se i prilaz istoj, te ograda. Kod zemljanih radova u jediničnu cijenu ulaze razupore, te mostovi za prebacivanje iskopa većih dubina. Ujedno su tu uključeni i prilazi, te mostovi za betoniranje konstrukcije i sl.</t>
  </si>
  <si>
    <t>OPLATA</t>
  </si>
  <si>
    <t>Kod izrade oplate predviđeno je podupiranje, uklještenje, te postava i skidanje iste. U cijenu ulazi kvašenje oplate prije betoniranja, kao i mazanje limenih kalupa. Po završetku betoniranja, sva se oplata nakon određenog vremena mora očistiti i sortirati.</t>
  </si>
  <si>
    <t>IZMJERE</t>
  </si>
  <si>
    <t>Ukoliko nije u pojedinoj stavci dat način obračuna radova, treba se u svemu pridržavati važećih normi u građevinarstvu.</t>
  </si>
  <si>
    <t>ZIMSKI I LJETNI RAD</t>
  </si>
  <si>
    <t>Ukoliko je ugovoreni termin izvršenja objekta uključen i zimski odnosno ljetni period, to se neće posebno izvođaču priznavati na ime naknade za rad pri niskoj temperaturi, zaštita konstrukcija od hladnoće i vrućine, te atmosferskih nepogoda, sve mora biti uključeno u jedinični cijenu. Za vrijeme zime objekat se mora zaštititi. Svi eventualni smrznuti dijelovi moraju se ukloniti i izvesti ponovo bez bilo kakve naplate. Ukoliko je temperatura niža od temperature pri kojoj je dozvoljen dotični rad, izvođač snosi punu odgovornost za ispravnost i kvalitetu rada. To isto vrijedi i za zaštitu radova tokom ljeta od prebrzog sušenja uslijed visoke temperature.</t>
  </si>
  <si>
    <t>FAKTORI</t>
  </si>
  <si>
    <t>Na jediničnu cijenu radne snage izvođač ima pravo zaračunati faktor prema postojećim privrednim instrumentima na osnovu zakonskih propisa. Povrh toga izvođač ima faktorom obuhvatiti i slijedeće radove, koji se neće zasebno platiti, kao naknadni rad, i to:</t>
  </si>
  <si>
    <t>. kompletnu režiju gradilišta, uključujući dizalice, mostove, sitnu mehanizaciju i slično,</t>
  </si>
  <si>
    <t>. najamne troškove za posuđenu mehanizaciju, koju izvođač sam ne posjeduje, a potrebna mu je pri izvođenju rada,</t>
  </si>
  <si>
    <t>. nalaganje temelja prije iskopa nanosne skele,</t>
  </si>
  <si>
    <t>. sva ispitivanja materijala,</t>
  </si>
  <si>
    <t>. ispitivanja dimnjaka u svrhu dobivanja potvrde od dimnjačara o ispravnosti,</t>
  </si>
  <si>
    <t>. uskladištenje materijala i elemenata za obrtničke i instalaterske radove do njihove ugradbe,</t>
  </si>
  <si>
    <t>. uređenje gradilišta po završetku rada, sa otklanjanjem svih otpadaka, šute, ostataka građevnog materijala, inventara, pomoćnih objekata itd.</t>
  </si>
  <si>
    <t>. u kalkulacije izvođač mora prema ponuđenim radovima uračunati ili posebno ponuditi eventualne zaštite za zimski period građenja, kišu ili sl.</t>
  </si>
  <si>
    <t>. svu površinsku vodu u granicama gradilišta na svim nižim nivoima redovito odstranjivati odnosno nasipavati,</t>
  </si>
  <si>
    <t>. Gradilište mora biti po noći dobro osvijetljeno.</t>
  </si>
  <si>
    <t>. Sve otpadne materijale (šuta, lomovi, mort, ambalaža i sl.) treba odmah odvesti. Troškove treba ukalkulirati u režiju i faktor. Ukoliko se isti neće izvršavati na dnevnoj bazi (svakodnevno), investitor ima pravo čišćenja i odvoz otpada povjeriti drugome, a na teret izvođača radova,</t>
  </si>
  <si>
    <t>. Izvođač je dužan uz shemu organizacije gradilišta dostaviti i spisak sve mehanizacije i opreme koja će biti na raspolaganju gradilišta, te satnice za rad i upotrebu svakog stroja,</t>
  </si>
  <si>
    <t>. Izvođač je dužan bez posebne naplate osigurati investitoru i projektantu potrebnu pomoć kod obilaska gradilišta i nadzora, uzimanju uzoraka i sl., potrebnim pomagalima i ljudima,</t>
  </si>
  <si>
    <t>. Na gradilištu moraju biti poduzete sve mjere Zaštite od požara i Zaštite na radu prema postojećim propisima, kao i imenovane osobe od strane izvoditelja za organiziranje i provođenje istih.</t>
  </si>
  <si>
    <t>. Sve materijale izvođač mora redovito i pravovremeno dobaviti, kao i obuhvatiti rok odobrenja od strane Nadzora i Investitora, da ne dođe do bilo kakvog zastoja gradnje</t>
  </si>
  <si>
    <t>Sve navedeno važi za obrtničke i instalaterske radove s tim što izvođač graditeljskih radova prima kao naknadu određeni postotak na ime pokrića režijskih i manipulativnih troškova na fakturne iznose, a što se ima regulirati ugovorom.</t>
  </si>
  <si>
    <t>DOKUMENTACIJA NA GRADILIŠTU</t>
  </si>
  <si>
    <t>Izvođač na gradilištu od dana otvaranja gradilišta sve do zatvaranja gradilišta mora imati:
- rješenje o upisu u sudski registar / obrtnicu
- suglasnost za obavljanje djelatnosti građenja
- akte o imenovanju glavnog inženjera gradilišta, inženjera gradilišta, odnosno voditelja radova
- akt o imenovanju nadzornog inženjera, odnosno glavnog nadzornog inženjera
- potvrdu glavnog projekta s glavnim projektom
- izvedbene projekte sa svim izmjenama i dopunama (o čemu treba voditi evidenciju i arhivu)
- građevinski dnevnik
- elaborat iskolčenja građevine
- elaborat zaštite na radu i zaštite od požara u fazi izvedbe građevine</t>
  </si>
  <si>
    <t>-Izrada radioničke dokumentacije za nestandardnu opremu.</t>
  </si>
  <si>
    <t>KNJIGA ISPRAVA SUKLADNOSTI</t>
  </si>
  <si>
    <t>Glavnog Izvoditelja, a izrađuje se u toku izvedbe objekta i u svako doba gradnje mora biti u skladu s izvedenim radovima i ugrađenom opremom. Knjiga treba biti podjeljena u poglavlja sukladno numeraciji troškovnika. U svako poglavlje potrebno je prije ugradnje pojedinog materijala (unutar poglavlja na koje se proizvod odnosi) dostaviti i pohraniti originalne ovjerene kopije:
a) dokaza / isprava o sukladnosti za ugrađene građevne proizvode,
b) dokaze kvalitete dijela građevine, građevinskih i drugih radova, kao rezultat provedbe kontrolnih postupaka od strane ovlaštene pravne osobe</t>
  </si>
  <si>
    <t>c) uz svaku od gore navedenih isprava pisana potvrda primitka i pregleda proizvoda prije ugradnje ovjerena od strane nadzornog inženjera, sa upisanim datumom pregleda / ovjere, te isto ovjeriti i upisom nadzornog inženjera u građevinski dnevnik.</t>
  </si>
  <si>
    <t>Sastavni dio knjige isprava o sukladnosti su
slijedeći dokumenti / izjave:
- preslika konačne potvrde glavnog projekta
- podatci o svim sudionicima u gradnji
- pisana izjava izvođača o izvedenim radovima i uvjetima održavanja građevine
- završno izvješće nadzornog inženjera o izvedbi građevine
- kopija građevinskog dnevnika</t>
  </si>
  <si>
    <t>Certifikati, kao i dokumenti / izjave unutar knjige trebaju biti numerirani i navedeni u sadržaju iza naslovne stranice.</t>
  </si>
  <si>
    <t>OSTALI RADOVI</t>
  </si>
  <si>
    <t>Izvoditelj je prije sastavljanja ponude obvezan detaljno proučiti svu ponudbenu dokumentaciju, te opće uvjete, opise i količine radova u troškovniku.
U zasebnoj stavci svake od grupa radova potrebno je nuditi i tekstualno obrazložiti dodatne radove / materijale koji nisu predviđeni stavkama troškovnika predmetne grupe radova, a odnosi se na:
- dodatne troškove nastale kao posljedica specifičnosti nuđenih materijala, proizvoda i radova od strane izvođača
- ustanovljene razlike u količinama.
Dodatni radovi neće se prihvatiti kao valjani ukoliko nisu navedeni sa obrazloženjem Izvoditelja, a kao sastavni dio ponude.</t>
  </si>
  <si>
    <t>Izvođač će prilikom uvođenja u posao preuzeti nekretninu i obavijestiti nadležne službe o otvaranju gradilišta i početku radova. Od tog trenutka pa do primopredaje zgrade, izvođač je odgovoran za stvari i osobe koje se nalaze unutar gradilišta te mora osigurati stalnu čuvarsku službu. Od ulaska na gradilište izvođač je obavezan voditi građevinski dnevnik u kojem bilježi opis radnih procesa i građevinsku knjigu u kojoj bilježi i dokumentira mjerenja, sve faze izvršenog posla prema stavkama troškovnika i projektu. Izvođač će na gradilištu čuvati Potvrdu na glavni projekt, glavni i izvedbeni projekt i dati ih na uvid ovlaštenim inspekcijskim službama.</t>
  </si>
  <si>
    <t>PRIPREMNI RADOVI UKUPNO</t>
  </si>
  <si>
    <t>01.01.</t>
  </si>
  <si>
    <t>02.01.</t>
  </si>
  <si>
    <t>kom</t>
  </si>
  <si>
    <r>
      <t>m</t>
    </r>
    <r>
      <rPr>
        <b/>
        <vertAlign val="superscript"/>
        <sz val="9"/>
        <rFont val="Calibri"/>
        <family val="2"/>
        <charset val="238"/>
        <scheme val="minor"/>
      </rPr>
      <t>2</t>
    </r>
  </si>
  <si>
    <t>SVEUKUPNO</t>
  </si>
  <si>
    <t>UKUPNO</t>
  </si>
  <si>
    <t>PDV 25%</t>
  </si>
  <si>
    <t>SERVISNA ZONA POREČ – PODRUČJE III - FAZA I cesta 1-9</t>
  </si>
  <si>
    <t>02.02.</t>
  </si>
  <si>
    <t>02.03.</t>
  </si>
  <si>
    <t>02.04.</t>
  </si>
  <si>
    <t>02.05.</t>
  </si>
  <si>
    <t>02.06.</t>
  </si>
  <si>
    <t>02.07.</t>
  </si>
  <si>
    <t>02.08.</t>
  </si>
  <si>
    <t>02.09.</t>
  </si>
  <si>
    <t>GEODETSKA SNIMANJA I ISKOLČENJA</t>
  </si>
  <si>
    <t>02.10.</t>
  </si>
  <si>
    <t>REKAPITUALACIJA TROŠKOVA CESTA 1-9</t>
  </si>
  <si>
    <t>STROJNI ISKOP ROVA ZA KANALIZACIJU I RO SA RAZUPIRANJEM, U MATERIJALU KATEGORIJE "C", DUBINE DO 2,3 m.</t>
  </si>
  <si>
    <t>STROJNI ISKOP ROVA ZA KANALIZACIJU I RO SA RAZUPIRANJEM, U MATERIJALU KATEGORIJE "B", DUBINE DO 2,3 m.</t>
  </si>
  <si>
    <t>Strojni iskop rova za kanalizaciju sa razupiranjem, u materijalu kategorije "B", dubine do 2,3 m. Prema nacrtima iz projekta, projektirane širine sa razupiranjem. Rad se mjeri u kubičnim metrima stvarno iskopanog rova u sraslom tlu, a u cijenu je uključen iskop i svi pomoćni radovi (razupiranje, oplate, crpljenja vode, vertikalni prijenosi, privremeno odlaganje i sl.), poravnanje dna, eventualno potrebna mjestimična sanacija dna iskopa, zatrpavanje rova nakon ugradnje kanalizacije sa nabijanjem slojeva, odlaganje, razastiranje i utovar u prijevozno sredstvo viška materijala s uređenjem i čišćenjem terena u pojasu rova. Izvedba, kontrola kakvoće i obračun prema OTU 2-05 i 3-04.1.</t>
  </si>
  <si>
    <t>CESTOVNA KANALIZACIJA</t>
  </si>
  <si>
    <t>IZRADA PODLOŽNOG SLOJA OD PIJESKA U JEDNOM SLOJU</t>
  </si>
  <si>
    <t>Izrada podložnog sloja od pijeska u jednom sloju. Izvedba podloge od pijeska u jednom sloju u debljini od d= 10 cm, na cijeloj širini dna, za polaganje cestovne kanalizacije, koja mora biti isplanirana i sabijena prema zahtjevima iz projekta. Obračun je po m3 ugrađenog pijeska podloge projektiranih dimenzija, a u cijeni je uključena izrada posteljice s eventualnim mjestimičnim sanacijama dna iskopa; nabava pijeska za podložni sloj i ostalog materijala (podlošci, jahači ili drugi umeci), utovar, svi prijevozi i prijenosi, istovar, ugradnja u jednom ili dva sloja, razastiranje i nabijanje na projektirane nagibe i mjere kao i sav pomoćni pribor, materijal i rad koji se koristi za osiguranje položaja cijevi. Izvedba, kontrola kakvoće i obračun prema OTU 3-04.2 i 3-04.2.1.</t>
  </si>
  <si>
    <t>Poprečni cijevni priključci za spoj slivnika na kanalizaciju od  korugirane PEHD SN 8, DN 200 mm. Poprečni cijevni priključci postavljaju se u nagibu kako je određeno projektom. Obračunavaju se po m1 izvedenog spoja, uključivo iskop rova, nabavu, prijevoz i ugradnju  na podlogu i obetoniravanje cijevi betonom klase C12/15 u debljini 15 cm cijevi, zatrpavanje cijevi, odvoz viška materijala na odlagalište te sav ostali pomoćni materijal potreban za potpuno dovršenje stavke. U cijenu je uključeno ispitivanje vodonepropusnosti. Izvedba, kontrola kakvoće i obračun prema OTU 3-04.5.</t>
  </si>
  <si>
    <t xml:space="preserve">CIJEVNI PRIKLJUČCI ZA SPOJ SLIVNIKA I KANALICE NA KANALIZACIJU </t>
  </si>
  <si>
    <t>NABAVA, PRIJEVOZ I UGRADNJA KANALIZACIJSKIH CIJEVI  KORUGIRANE PEHD SN 8</t>
  </si>
  <si>
    <t>Nabava, prijevoz i ugradnja kanalizacijskih cijevi  korugirane PEHD SN 8. Polaganje kanalizacijskih vodonepropusnih cijevi na pripremljenu podlogu u projektiranom nagibu sa spajanjem prema detaljima iz projekta ili uputama proizvođača. Obračun je u m1 ugrađene kanalizacijske cijevi, a u cijeni je uključena nabava cijevi, fazonskih komada i spojnih sredstava, svi prijevozi i prijenosi, istovar uz kanalizacijski rov, privremeno skladištenje i razvoz duž rova, spuštanje u rov i ugradnja prema uvjetima iz projekta, te sav rad, dodatni materijal i pribor potreban za potpunu propisanu ugradnju i spajanje cijevi, ugradnja i spajanje cijevi međusobno kao i na revizijska okna i slivnike da se postigne vodonepropusnost, uključivo ispitivanje vodonepropusnosti prema normi HRN-EN 1610 . Izvedba, kontrola kakvoće i obračun prema OTU 3-04.3.</t>
  </si>
  <si>
    <t>ZATRPAVANJE ROVA KANALIZACIJE</t>
  </si>
  <si>
    <t>Zatrpavanje rova kanalizacije pjeskovitim materijalom i kamenim materijalom iz iskopa. Zatrpavanje kanalizacije nakon ispitivanja vodonepropusnosti i preuzimanja ugrađenih cijevi prvim slojem od pijeska do visine 30 cm iznad cijevi s najvećim zrnom do 8 mm s pažljivim zbijanjem do tražene zbijenosti. Obračunava se po m3 ugrađenog materijala po mjerama iz projekta uz odbitak volumena cijevi, a u cijeni je uključeno probiranje pogodnog materijala iz iskopa te oprezno zbijanje, ručno ili laganim sredstvima za sabijanje tla, kako ne bi došlo do oštećenja kanalizacijske cijevi, kao i svi prijevozi, oprema, rad na izradi ispune rova i sve ostalo što je potrebno za potpuno dovršenje stavke. Izvedba, kontrola kakvoće i obračun prema OTU 3-04.6.</t>
  </si>
  <si>
    <t>IZRADA MODULARNIH PEHD SLIVNIKA S LJEVANO-ŽELJEZNOM KIŠNOM REŠETKOM</t>
  </si>
  <si>
    <t>Izrada modularnih slivnika s ljevano-željeznom kišnom rešetkom dimenzija 440x440 mm, nosivosti 250 kN od PEHD-a, DN 500 mm. Izrada modularnog slivnika na uredno izvedenu podlogu, u svemu prema projektu.  Obračun je po komadu izvedenog slivnika, a u cijeni je uključena nabava, prijevoz i ugradnja svih sastavnih dijelova prema uputi proizvođača, izrada betonske podloge,  postavljanje okvira i kišne rešetke kao i sav ostali rad, oprema i materijal potreban za potpuno dovršenje stavke. Izvedba, kontrola kakvoće i obračun prema OTU 3-04.5.</t>
  </si>
  <si>
    <t>KORUGIRANA PEHD REVIZIJSKA OKNA Ø 800</t>
  </si>
  <si>
    <t xml:space="preserve">Korugirana PEHD revizijska okna Ø 800mm, i lijevanoželjeznim poklopcem nosivosti B125. Okna su sa integriranim ljestvama i ugrađenim odgovarajućim spojnicama/naglavcima na mjestima priključaka. Dno okna mora biti sa podnom pločom (ravno). Okna su opremljena AB pločom i lijevanoželjeznim poklopcima odgovarajuće nosivosti. Stavka obuhvaća nabavu, prijevoz, montažu okna uključujući ravnu podnu ploču, AB prsten, gornju AB ploču ukoliko se izvodi bez konusnog završetka i ljevanoželjezni poklopac. Obračun je po komadu kompletno montiranog okna. </t>
  </si>
  <si>
    <t>Korugirana PEHD revizijska okna, visine 1,50-2,24 m</t>
  </si>
  <si>
    <t>LINIJSKA REŠETKA - D400</t>
  </si>
  <si>
    <t>Stavka obuhvaća nabavu i ugradnju tipskih linijskih rešetki na monolitne kanale i sav potreban pribor i materijal za ugradnju. Podrazumijeva nabavu i dopremu linijskih rešetki tipa Monoblock i sabirnih elemenata, skladištenje, montažu i ugradnju.
Podrazumijeva se i sav prijevoz, materijal i rad na izradi podloge od betona klase C 25/30 i njegu betona.      Linijska rešetka - D400
Dobava i montaža kanala za linijsku odvodnju oborinskih voda  po sistemu V200, klase opterećenja D400. Kanal je izrađen iz polymerbetona  P građevinske visine 530 mm. Kanal se izvodi polaganjem na betonsku podlogu marke C25/30 debljine sloja 15 cm,a kanal je potrebno bočno založiti betonom. Gornji rub  rešetke se izvodi u razini 2-5 mm ispod kote gotove završne okolne površine . Sve sa priborom za montažu do potpune funkcionalnosti.</t>
  </si>
  <si>
    <t>CESTOVNA KANALIZACIJA UKUPNO</t>
  </si>
  <si>
    <t>02.11.</t>
  </si>
  <si>
    <t>UKC cijevi</t>
  </si>
  <si>
    <t>SEPARATOR LAKIH TEKUĆINA S MIMOTOKOM Q=100,0 l</t>
  </si>
  <si>
    <t>Strojni iskop rova za separator sa razupiranjem, u materijalu kategorije "B" i "C". Prema nacrtima iz projekta, projektirane širine sa razupiranjem. Rad se mjeri u kubičnim metrima stvarno iskopanog rova u sraslom tlu, a u cijenu je uključen iskop i svi pomoćni radovi (razupiranje, oplate, crpljenja vode, vertikalni prijenosi, privremeno odlaganje i sl.), poravnanje dna, eventualno potrebna mjestimična sanacija dna iskopa, zatrpavanje rova nakon ugradnje kanalizacije sa nabijanjem slojeva, odlaganje, razastiranje i utovar u prijevozno sredstvo viška materijala s uređenjem i čišćenjem terena u pojasu rova. Izvedba, kontrola kakvoće i obračun prema OTU 2-05 i 3-04.1.</t>
  </si>
  <si>
    <t>ZATRPAVANJE ROVA SEPARATORA</t>
  </si>
  <si>
    <t>02.13.</t>
  </si>
  <si>
    <t>t</t>
  </si>
  <si>
    <t>UPOJNI BUNAR UB2</t>
  </si>
  <si>
    <t>02.16.</t>
  </si>
  <si>
    <t>SANACIJA POSTOJEĆEG SLIVNIKA</t>
  </si>
  <si>
    <t>Stavka obuhvaća sve radove na sanaciji postojećeg slivnika,  dobavu, dopremu i ugradnju ljevano-željezne kišne rešetke dimenzija 440x440 mm, nosivosti 250 kN, podložni prsten i sav rad i pribor potreban za dovršenje stavke.</t>
  </si>
  <si>
    <r>
      <t>m</t>
    </r>
    <r>
      <rPr>
        <b/>
        <vertAlign val="superscript"/>
        <sz val="8"/>
        <rFont val="Calibri"/>
        <family val="2"/>
        <charset val="238"/>
        <scheme val="minor"/>
      </rPr>
      <t>3</t>
    </r>
  </si>
  <si>
    <r>
      <t>m</t>
    </r>
    <r>
      <rPr>
        <b/>
        <vertAlign val="superscript"/>
        <sz val="9"/>
        <rFont val="Calibri"/>
        <family val="2"/>
        <charset val="238"/>
        <scheme val="minor"/>
      </rPr>
      <t>3</t>
    </r>
  </si>
  <si>
    <t>Iskolčenja trase kolektora, okana, slivnika, separatora i upojnih bunara, visinski i položajno.
Radovi obuhvaćaju sva potrebna geodetska mjerenja, kojima se podaci sa projekta prenose na teren, osiguranje osi trase i stalnih visinskih točaka, profiliranje, obnavljanje i održavanje oznaka na terenu za vrijeme građenja odnosno predaje radova. 
Obračun po m¹ iskolčene trase.
(OTU 1.02.1.)</t>
  </si>
  <si>
    <t>STROJNI ISKOP ROVA ZA SEPARATOR ULJA SA RAZUPIRANJEM, U MATERIJALU KATEGORIJE "B" i "C"</t>
  </si>
  <si>
    <t>02.14.</t>
  </si>
  <si>
    <r>
      <rPr>
        <b/>
        <sz val="9"/>
        <rFont val="Calibri"/>
        <family val="2"/>
        <charset val="238"/>
        <scheme val="minor"/>
      </rPr>
      <t>Prijevoz nekvalitetnog materijala</t>
    </r>
    <r>
      <rPr>
        <sz val="9"/>
        <rFont val="Calibri"/>
        <family val="2"/>
        <scheme val="minor"/>
      </rPr>
      <t xml:space="preserve"> iz iskopa na duljinu koju odredi nadzorni inženjer. Rad obuhvaća odvoz viška materijala na deponiju. St. 2-07, 2-14 OTU. Obračun po m3 stvarno odvezenog materijala u sraslom stanju.</t>
    </r>
  </si>
  <si>
    <t>Zatrpavanje rova separator kamenim materijalom frakcije 16-32mm. Obračunava se po m3 ugrađenog materijala po mjerama iz projekta uz odbitak volumena separatora, a u cijeni je uključeno probiranje pogodnog materijala iz iskopa te oprezno zbijanje, ručno ili laganim sredstvima za sabijanje tla, kako ne bi došlo do oštećenja separatora, kao i svi prijevozi, oprema, rad na izradi ispune rova i sve ostalo što je potrebno za potpuno dovršenje stavke. Izvedba, kontrola kakvoće i obračun prema OTU 3-04.6.</t>
  </si>
  <si>
    <t>a) PEHD DN200/171mm</t>
  </si>
  <si>
    <t>b) PVC DN150mm</t>
  </si>
  <si>
    <t>a) Kanalizacijske cijevi korugirane PEHD SN 8, DN315 mm</t>
  </si>
  <si>
    <t>b) Kanalizacijske cijevi korugirane PEHD SN 8, DN400 mm</t>
  </si>
  <si>
    <t>a) Zatrpavanje rova kanalizacije pjeskovitim materijalom do visine 30 cm iznad cijevi</t>
  </si>
  <si>
    <t>b) Zatrpavanje rova kanalizacije kamenim materijalom iz iskopa</t>
  </si>
  <si>
    <t>a) Linijska rešetka</t>
  </si>
  <si>
    <t>b) Sabirni element</t>
  </si>
  <si>
    <t>a) B Kategorija</t>
  </si>
  <si>
    <t>b) C Kategorija</t>
  </si>
  <si>
    <t>Dobava i ugradnja separatora lakih tekućina s bypassom. Separator mora biti konstruiran, izrađen i testiran prema HRN EN 858,  nazivne veličine NS10 (protok kroz separator 10 l/s) dok je ukupni protok Qmax=100 l/s. Separator mora imati učinkovitosti izdvajanja lakih tekućina klase I - lakih tekućina u izlaznoj vodi do 5mg/l.  Separator mora imati zapremninu izdvojenih lakih tekućina min. 100 litara, kapacitet taložnice min. 1000 lit dok ukupni kapacitet ne smije biti veći od 2000 litara. 
Uljev i izljev separatora trebaju biti DN 400 utični spoj s kliznom brtvom (prema HRN EN 1401 - UKC cijevi).
Dubina uljevne cijevi, mjereno od kote poklopca do kote dna cijevi uljeva  T=1,88 m. Separator se treba isporučivati s poklopcem prema HRN EN 124 klase nosivosti D400, svijetlog otvora promjera 600mm, s natipsom "SEPARATOR".</t>
  </si>
  <si>
    <t>a) Perforirane PVC cijevi DN200 mm, duljine 3 m</t>
  </si>
  <si>
    <t>b) Iskop u materijalu  "B" kategorije</t>
  </si>
  <si>
    <t>c) Iskop u materijalu  "C" kategorije</t>
  </si>
  <si>
    <t>d) Geotextil GTX500</t>
  </si>
  <si>
    <t>e) Kameni materijal 10-30 cm</t>
  </si>
  <si>
    <t>f) Beton C25/30</t>
  </si>
  <si>
    <t>g) Perforirane PVC cijevi DN200 mm, duljine 3 m</t>
  </si>
  <si>
    <t>h) Armatura Q283</t>
  </si>
  <si>
    <t>i) Armatura Q503</t>
  </si>
  <si>
    <t>j) Oplata</t>
  </si>
  <si>
    <t>k) Lijevano-željezni poklopac B125</t>
  </si>
  <si>
    <t>c) Zatrpavanje rova kanalizacije tamponskim materijalom</t>
  </si>
  <si>
    <t>Strojni iskop rova za kanalizaciju sa razupiranjem, u materijalu kategorije "C", dubine do 2,3 m. Prema nacrtima iz projekta, projektirane širine sa razupiranjem. Rad se mjeri u kubičnim metrima stvarno iskopanog rova u sraslom tlu, a u cijenu je uključen iskop i svi pomoćni radovi (razupiranje, oplate, crpljenja vode, vertikalni prijenosi, privremeno odlaganje i sl.), poravnanje dna, eventualno potrebna mjestimična sanacija dna iskopa, zatrpavanje rova nakon ugradnje kanalizacije sa nabijanjem slojeva, odlaganje, razastiranje i utovar u prijevozno sredstvo viška materijala s uređenjem i čišćenjem terena u pojasu rova. Izvedba, kontrola kakvoće i obračun prema OTU 2-05 i 3-04.1.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</si>
</sst>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1">
    <font>
      <sz val="9"/>
      <name val="PF Din Text Cond Pro Light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sz val="9"/>
      <name val="PF Din Text Cond Pro Light"/>
      <charset val="238"/>
    </font>
    <font>
      <sz val="8.5"/>
      <name val="Tahoma"/>
      <family val="2"/>
      <charset val="238"/>
    </font>
    <font>
      <sz val="12"/>
      <name val="HRHelvetica"/>
    </font>
    <font>
      <sz val="9"/>
      <name val="Tahoma"/>
      <family val="2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ahoma"/>
      <family val="2"/>
      <charset val="238"/>
    </font>
    <font>
      <sz val="11"/>
      <color indexed="9"/>
      <name val="Tahoma"/>
      <family val="2"/>
      <charset val="238"/>
    </font>
    <font>
      <sz val="11"/>
      <color indexed="20"/>
      <name val="Tahoma"/>
      <family val="2"/>
      <charset val="238"/>
    </font>
    <font>
      <b/>
      <sz val="11"/>
      <color indexed="52"/>
      <name val="Tahoma"/>
      <family val="2"/>
      <charset val="238"/>
    </font>
    <font>
      <b/>
      <sz val="11"/>
      <color indexed="9"/>
      <name val="Tahoma"/>
      <family val="2"/>
      <charset val="238"/>
    </font>
    <font>
      <sz val="10"/>
      <name val="Arial"/>
      <family val="2"/>
    </font>
    <font>
      <i/>
      <sz val="11"/>
      <color indexed="23"/>
      <name val="Tahoma"/>
      <family val="2"/>
      <charset val="238"/>
    </font>
    <font>
      <sz val="11"/>
      <color indexed="17"/>
      <name val="Tahom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sz val="11"/>
      <color indexed="62"/>
      <name val="Tahoma"/>
      <family val="2"/>
      <charset val="238"/>
    </font>
    <font>
      <sz val="11"/>
      <color indexed="52"/>
      <name val="Tahoma"/>
      <family val="2"/>
      <charset val="238"/>
    </font>
    <font>
      <sz val="11"/>
      <name val="Arial"/>
      <family val="2"/>
    </font>
    <font>
      <sz val="11"/>
      <color indexed="60"/>
      <name val="Tahoma"/>
      <family val="2"/>
      <charset val="238"/>
    </font>
    <font>
      <b/>
      <sz val="11"/>
      <color indexed="63"/>
      <name val="Tahoma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10"/>
      <name val="Tahoma"/>
      <family val="2"/>
      <charset val="238"/>
    </font>
    <font>
      <sz val="8"/>
      <name val="PF Din Text Cond Pro Light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8"/>
      <name val="Arial CE"/>
      <family val="2"/>
      <charset val="238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vertAlign val="superscript"/>
      <sz val="8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5">
    <xf numFmtId="0" fontId="0" fillId="0" borderId="0">
      <alignment vertical="top" wrapText="1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0" borderId="0"/>
    <xf numFmtId="0" fontId="36" fillId="22" borderId="0" applyNumberFormat="0" applyBorder="0" applyAlignment="0" applyProtection="0"/>
    <xf numFmtId="0" fontId="19" fillId="0" borderId="0"/>
    <xf numFmtId="0" fontId="14" fillId="0" borderId="0"/>
    <xf numFmtId="0" fontId="16" fillId="0" borderId="0">
      <alignment vertical="top" wrapText="1"/>
    </xf>
    <xf numFmtId="0" fontId="16" fillId="0" borderId="0">
      <alignment vertical="top" wrapText="1"/>
    </xf>
    <xf numFmtId="0" fontId="16" fillId="0" borderId="0">
      <alignment vertical="top" wrapText="1"/>
    </xf>
    <xf numFmtId="0" fontId="13" fillId="0" borderId="0"/>
    <xf numFmtId="0" fontId="17" fillId="0" borderId="0">
      <alignment horizontal="justify" vertical="top" wrapText="1"/>
    </xf>
    <xf numFmtId="0" fontId="20" fillId="0" borderId="0">
      <alignment vertical="top" wrapText="1"/>
    </xf>
    <xf numFmtId="0" fontId="42" fillId="0" borderId="0"/>
    <xf numFmtId="0" fontId="13" fillId="0" borderId="0"/>
    <xf numFmtId="0" fontId="27" fillId="0" borderId="0"/>
    <xf numFmtId="0" fontId="19" fillId="0" borderId="0">
      <alignment vertical="top" wrapText="1"/>
    </xf>
    <xf numFmtId="0" fontId="17" fillId="0" borderId="0">
      <alignment horizontal="justify" vertical="top" wrapText="1"/>
      <protection locked="0"/>
    </xf>
    <xf numFmtId="0" fontId="20" fillId="0" borderId="0">
      <alignment vertical="top" wrapText="1"/>
    </xf>
    <xf numFmtId="0" fontId="16" fillId="0" borderId="0">
      <alignment vertical="top" wrapText="1"/>
    </xf>
    <xf numFmtId="0" fontId="17" fillId="0" borderId="0">
      <alignment horizontal="justify" vertical="top" wrapText="1"/>
    </xf>
    <xf numFmtId="0" fontId="13" fillId="0" borderId="0"/>
    <xf numFmtId="0" fontId="18" fillId="0" borderId="0"/>
    <xf numFmtId="0" fontId="44" fillId="0" borderId="0"/>
    <xf numFmtId="0" fontId="17" fillId="0" borderId="0">
      <alignment horizontal="justify" vertical="top" wrapText="1"/>
    </xf>
    <xf numFmtId="0" fontId="43" fillId="0" borderId="0"/>
    <xf numFmtId="0" fontId="43" fillId="0" borderId="0"/>
    <xf numFmtId="0" fontId="17" fillId="0" borderId="0">
      <alignment horizontal="justify" vertical="top"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0" borderId="0"/>
    <xf numFmtId="0" fontId="37" fillId="20" borderId="8" applyNumberFormat="0" applyAlignment="0" applyProtection="0"/>
    <xf numFmtId="9" fontId="13" fillId="0" borderId="0" applyFont="0" applyFill="0" applyBorder="0" applyAlignment="0" applyProtection="0"/>
    <xf numFmtId="0" fontId="15" fillId="0" borderId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" fontId="13" fillId="0" borderId="0" applyFill="0" applyBorder="0" applyAlignment="0" applyProtection="0"/>
    <xf numFmtId="4" fontId="13" fillId="0" borderId="0" applyFill="0" applyBorder="0" applyAlignment="0" applyProtection="0"/>
    <xf numFmtId="3" fontId="13" fillId="0" borderId="0" applyBorder="0" applyAlignment="0" applyProtection="0"/>
    <xf numFmtId="3" fontId="13" fillId="0" borderId="0" applyBorder="0" applyAlignment="0" applyProtection="0"/>
    <xf numFmtId="4" fontId="13" fillId="0" borderId="0" applyFill="0" applyBorder="0" applyAlignment="0" applyProtection="0"/>
    <xf numFmtId="4" fontId="13" fillId="0" borderId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/>
    <xf numFmtId="0" fontId="6" fillId="0" borderId="0"/>
    <xf numFmtId="0" fontId="16" fillId="0" borderId="0">
      <alignment vertical="top" wrapText="1"/>
    </xf>
    <xf numFmtId="0" fontId="5" fillId="0" borderId="0"/>
    <xf numFmtId="43" fontId="16" fillId="0" borderId="0" applyFont="0" applyFill="0" applyBorder="0" applyAlignment="0" applyProtection="0"/>
    <xf numFmtId="0" fontId="4" fillId="0" borderId="0"/>
    <xf numFmtId="0" fontId="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94">
    <xf numFmtId="0" fontId="0" fillId="0" borderId="0" xfId="0">
      <alignment vertical="top" wrapText="1"/>
    </xf>
    <xf numFmtId="0" fontId="47" fillId="0" borderId="0" xfId="56" applyFont="1" applyFill="1" applyAlignment="1" applyProtection="1">
      <alignment vertical="top"/>
    </xf>
    <xf numFmtId="49" fontId="46" fillId="0" borderId="10" xfId="100" applyNumberFormat="1" applyFont="1" applyFill="1" applyBorder="1" applyAlignment="1" applyProtection="1">
      <alignment horizontal="center" vertical="top"/>
    </xf>
    <xf numFmtId="0" fontId="49" fillId="0" borderId="0" xfId="59" applyFont="1" applyFill="1" applyBorder="1" applyAlignment="1" applyProtection="1">
      <alignment horizontal="justify" vertical="top" wrapText="1"/>
    </xf>
    <xf numFmtId="0" fontId="50" fillId="0" borderId="0" xfId="59" applyFont="1" applyAlignment="1" applyProtection="1">
      <alignment vertical="top"/>
    </xf>
    <xf numFmtId="0" fontId="51" fillId="0" borderId="0" xfId="59" applyFont="1" applyFill="1" applyAlignment="1" applyProtection="1">
      <alignment horizontal="justify" vertical="top" wrapText="1"/>
    </xf>
    <xf numFmtId="0" fontId="47" fillId="0" borderId="0" xfId="59" applyFont="1" applyFill="1" applyAlignment="1" applyProtection="1">
      <alignment horizontal="justify" vertical="top" wrapText="1"/>
    </xf>
    <xf numFmtId="0" fontId="47" fillId="0" borderId="0" xfId="56" applyFont="1" applyFill="1" applyAlignment="1" applyProtection="1">
      <alignment horizontal="justify" vertical="top" wrapText="1"/>
    </xf>
    <xf numFmtId="0" fontId="47" fillId="0" borderId="0" xfId="59" applyFont="1" applyAlignment="1" applyProtection="1">
      <alignment horizontal="justify" vertical="top" wrapText="1"/>
    </xf>
    <xf numFmtId="0" fontId="47" fillId="0" borderId="0" xfId="56" applyFont="1" applyFill="1" applyAlignment="1" applyProtection="1">
      <alignment horizontal="left" vertical="top"/>
    </xf>
    <xf numFmtId="49" fontId="49" fillId="0" borderId="0" xfId="56" applyNumberFormat="1" applyFont="1" applyFill="1" applyBorder="1" applyAlignment="1" applyProtection="1">
      <alignment vertical="top"/>
    </xf>
    <xf numFmtId="0" fontId="47" fillId="0" borderId="0" xfId="56" applyFont="1" applyAlignment="1" applyProtection="1">
      <alignment vertical="top"/>
    </xf>
    <xf numFmtId="0" fontId="47" fillId="0" borderId="0" xfId="71" applyFont="1" applyAlignment="1" applyProtection="1">
      <alignment horizontal="center" vertical="center"/>
    </xf>
    <xf numFmtId="0" fontId="47" fillId="0" borderId="0" xfId="71" applyFont="1" applyAlignment="1" applyProtection="1"/>
    <xf numFmtId="0" fontId="47" fillId="0" borderId="0" xfId="71" applyFont="1" applyAlignment="1" applyProtection="1">
      <alignment vertical="top" wrapText="1"/>
    </xf>
    <xf numFmtId="0" fontId="47" fillId="0" borderId="0" xfId="71" applyFont="1" applyAlignment="1">
      <alignment vertical="top"/>
    </xf>
    <xf numFmtId="0" fontId="47" fillId="0" borderId="0" xfId="71" applyNumberFormat="1" applyFont="1" applyAlignment="1" applyProtection="1">
      <alignment vertical="top" wrapText="1"/>
    </xf>
    <xf numFmtId="49" fontId="49" fillId="0" borderId="0" xfId="56" applyNumberFormat="1" applyFont="1" applyAlignment="1" applyProtection="1">
      <alignment vertical="top"/>
    </xf>
    <xf numFmtId="0" fontId="47" fillId="0" borderId="0" xfId="56" applyFont="1" applyAlignment="1" applyProtection="1">
      <alignment horizontal="justify" vertical="top" wrapText="1"/>
    </xf>
    <xf numFmtId="0" fontId="49" fillId="0" borderId="0" xfId="56" applyFont="1" applyAlignment="1" applyProtection="1">
      <alignment horizontal="center" vertical="top"/>
    </xf>
    <xf numFmtId="4" fontId="49" fillId="0" borderId="0" xfId="56" applyNumberFormat="1" applyFont="1" applyAlignment="1" applyProtection="1">
      <alignment horizontal="right" vertical="top"/>
    </xf>
    <xf numFmtId="0" fontId="46" fillId="24" borderId="11" xfId="68" applyFont="1" applyFill="1" applyBorder="1" applyAlignment="1">
      <alignment horizontal="center" vertical="top"/>
    </xf>
    <xf numFmtId="0" fontId="46" fillId="0" borderId="0" xfId="68" applyFont="1">
      <alignment vertical="top" wrapText="1"/>
    </xf>
    <xf numFmtId="0" fontId="49" fillId="25" borderId="11" xfId="68" applyFont="1" applyFill="1" applyBorder="1" applyAlignment="1">
      <alignment horizontal="justify" vertical="top"/>
    </xf>
    <xf numFmtId="0" fontId="47" fillId="0" borderId="0" xfId="68" applyFont="1" applyAlignment="1">
      <alignment vertical="center"/>
    </xf>
    <xf numFmtId="0" fontId="49" fillId="0" borderId="0" xfId="56" applyFont="1" applyFill="1" applyAlignment="1">
      <alignment horizontal="justify" vertical="top" wrapText="1"/>
    </xf>
    <xf numFmtId="0" fontId="47" fillId="0" borderId="0" xfId="56" applyFont="1">
      <alignment vertical="top" wrapText="1"/>
    </xf>
    <xf numFmtId="0" fontId="47" fillId="0" borderId="0" xfId="56" applyFont="1" applyFill="1" applyAlignment="1">
      <alignment horizontal="justify" vertical="top" wrapText="1"/>
    </xf>
    <xf numFmtId="0" fontId="47" fillId="28" borderId="0" xfId="56" applyFont="1" applyFill="1">
      <alignment vertical="top" wrapText="1"/>
    </xf>
    <xf numFmtId="0" fontId="47" fillId="0" borderId="0" xfId="56" applyFont="1" applyFill="1" applyAlignment="1">
      <alignment horizontal="justify" vertical="top"/>
    </xf>
    <xf numFmtId="0" fontId="49" fillId="0" borderId="0" xfId="56" applyFont="1" applyFill="1" applyAlignment="1">
      <alignment horizontal="justify" vertical="top"/>
    </xf>
    <xf numFmtId="0" fontId="47" fillId="0" borderId="0" xfId="56" applyFont="1" applyFill="1">
      <alignment vertical="top" wrapText="1"/>
    </xf>
    <xf numFmtId="0" fontId="47" fillId="0" borderId="0" xfId="56" applyFont="1" applyAlignment="1">
      <alignment horizontal="justify" vertical="top"/>
    </xf>
    <xf numFmtId="0" fontId="49" fillId="0" borderId="0" xfId="56" applyFont="1" applyAlignment="1">
      <alignment horizontal="justify" vertical="top"/>
    </xf>
    <xf numFmtId="0" fontId="47" fillId="0" borderId="0" xfId="56" applyFont="1" applyAlignment="1">
      <alignment horizontal="justify" vertical="top" wrapText="1"/>
    </xf>
    <xf numFmtId="49" fontId="47" fillId="0" borderId="0" xfId="56" applyNumberFormat="1" applyFont="1" applyAlignment="1">
      <alignment horizontal="justify" vertical="top"/>
    </xf>
    <xf numFmtId="0" fontId="47" fillId="0" borderId="0" xfId="56" applyFont="1" applyFill="1" applyBorder="1" applyAlignment="1">
      <alignment horizontal="justify" vertical="top" wrapText="1"/>
    </xf>
    <xf numFmtId="0" fontId="47" fillId="0" borderId="0" xfId="68" applyFont="1" applyAlignment="1">
      <alignment horizontal="justify" vertical="top"/>
    </xf>
    <xf numFmtId="0" fontId="47" fillId="0" borderId="0" xfId="68" applyFont="1">
      <alignment vertical="top" wrapText="1"/>
    </xf>
    <xf numFmtId="0" fontId="49" fillId="0" borderId="0" xfId="68" applyFont="1" applyAlignment="1">
      <alignment horizontal="justify" vertical="top"/>
    </xf>
    <xf numFmtId="0" fontId="49" fillId="27" borderId="10" xfId="56" applyFont="1" applyFill="1" applyBorder="1" applyAlignment="1" applyProtection="1">
      <alignment horizontal="justify" vertical="top" wrapText="1"/>
    </xf>
    <xf numFmtId="0" fontId="49" fillId="27" borderId="0" xfId="56" applyFont="1" applyFill="1" applyAlignment="1" applyProtection="1">
      <alignment vertical="top"/>
    </xf>
    <xf numFmtId="0" fontId="49" fillId="0" borderId="0" xfId="68" applyFont="1" applyFill="1" applyAlignment="1" applyProtection="1">
      <alignment horizontal="justify" vertical="top" wrapText="1"/>
    </xf>
    <xf numFmtId="0" fontId="48" fillId="0" borderId="0" xfId="59" applyFont="1" applyAlignment="1" applyProtection="1">
      <alignment vertical="top"/>
    </xf>
    <xf numFmtId="0" fontId="49" fillId="0" borderId="0" xfId="56" applyFont="1" applyFill="1" applyAlignment="1" applyProtection="1">
      <alignment vertical="top"/>
    </xf>
    <xf numFmtId="0" fontId="49" fillId="25" borderId="10" xfId="56" applyFont="1" applyFill="1" applyBorder="1" applyAlignment="1" applyProtection="1">
      <alignment horizontal="justify" vertical="top" wrapText="1"/>
    </xf>
    <xf numFmtId="0" fontId="49" fillId="25" borderId="0" xfId="56" applyFont="1" applyFill="1" applyAlignment="1" applyProtection="1">
      <alignment vertical="top"/>
    </xf>
    <xf numFmtId="0" fontId="49" fillId="0" borderId="0" xfId="56" applyFont="1" applyFill="1" applyBorder="1" applyAlignment="1" applyProtection="1">
      <alignment horizontal="justify" vertical="top" wrapText="1"/>
    </xf>
    <xf numFmtId="4" fontId="49" fillId="27" borderId="10" xfId="56" applyNumberFormat="1" applyFont="1" applyFill="1" applyBorder="1" applyAlignment="1" applyProtection="1">
      <alignment horizontal="right"/>
    </xf>
    <xf numFmtId="4" fontId="49" fillId="25" borderId="10" xfId="56" applyNumberFormat="1" applyFont="1" applyFill="1" applyBorder="1" applyAlignment="1" applyProtection="1">
      <alignment horizontal="right"/>
    </xf>
    <xf numFmtId="0" fontId="49" fillId="0" borderId="0" xfId="56" applyNumberFormat="1" applyFont="1" applyFill="1" applyBorder="1" applyAlignment="1">
      <alignment horizontal="left" vertical="top" wrapText="1"/>
    </xf>
    <xf numFmtId="0" fontId="49" fillId="0" borderId="0" xfId="56" applyNumberFormat="1" applyFont="1" applyFill="1" applyBorder="1" applyAlignment="1" applyProtection="1">
      <alignment horizontal="left" vertical="top"/>
    </xf>
    <xf numFmtId="0" fontId="49" fillId="29" borderId="11" xfId="59" applyFont="1" applyFill="1" applyBorder="1" applyAlignment="1" applyProtection="1">
      <alignment horizontal="center" vertical="center" wrapText="1"/>
    </xf>
    <xf numFmtId="0" fontId="49" fillId="25" borderId="0" xfId="56" applyFont="1" applyFill="1" applyAlignment="1" applyProtection="1">
      <alignment horizontal="center" vertical="center"/>
    </xf>
    <xf numFmtId="49" fontId="47" fillId="0" borderId="12" xfId="100" applyNumberFormat="1" applyFont="1" applyFill="1" applyBorder="1" applyAlignment="1" applyProtection="1">
      <alignment horizontal="left" vertical="top"/>
    </xf>
    <xf numFmtId="0" fontId="49" fillId="29" borderId="11" xfId="59" applyFont="1" applyFill="1" applyBorder="1" applyAlignment="1" applyProtection="1">
      <alignment horizontal="left" vertical="center" wrapText="1"/>
    </xf>
    <xf numFmtId="0" fontId="49" fillId="27" borderId="10" xfId="56" applyNumberFormat="1" applyFont="1" applyFill="1" applyBorder="1" applyAlignment="1" applyProtection="1">
      <alignment horizontal="left" vertical="top"/>
    </xf>
    <xf numFmtId="0" fontId="49" fillId="0" borderId="0" xfId="59" applyNumberFormat="1" applyFont="1" applyFill="1" applyBorder="1" applyAlignment="1" applyProtection="1">
      <alignment horizontal="left" vertical="top"/>
    </xf>
    <xf numFmtId="49" fontId="49" fillId="0" borderId="0" xfId="68" applyNumberFormat="1" applyFont="1" applyFill="1" applyAlignment="1" applyProtection="1">
      <alignment horizontal="left" vertical="top"/>
    </xf>
    <xf numFmtId="49" fontId="47" fillId="0" borderId="0" xfId="68" applyNumberFormat="1" applyFont="1" applyFill="1" applyAlignment="1" applyProtection="1">
      <alignment horizontal="left" vertical="top"/>
    </xf>
    <xf numFmtId="0" fontId="49" fillId="0" borderId="0" xfId="59" applyNumberFormat="1" applyFont="1" applyAlignment="1" applyProtection="1">
      <alignment horizontal="left" vertical="top"/>
    </xf>
    <xf numFmtId="0" fontId="49" fillId="25" borderId="10" xfId="56" applyNumberFormat="1" applyFont="1" applyFill="1" applyBorder="1" applyAlignment="1" applyProtection="1">
      <alignment horizontal="left" vertical="top"/>
    </xf>
    <xf numFmtId="0" fontId="47" fillId="0" borderId="0" xfId="56" applyNumberFormat="1" applyFont="1" applyFill="1" applyAlignment="1" applyProtection="1">
      <alignment horizontal="left" vertical="top"/>
    </xf>
    <xf numFmtId="0" fontId="49" fillId="0" borderId="0" xfId="0" applyNumberFormat="1" applyFont="1" applyFill="1" applyBorder="1" applyAlignment="1">
      <alignment horizontal="left" vertical="center"/>
    </xf>
    <xf numFmtId="0" fontId="47" fillId="0" borderId="0" xfId="56" applyNumberFormat="1" applyFont="1" applyFill="1" applyBorder="1" applyAlignment="1" applyProtection="1">
      <alignment horizontal="left" vertical="top"/>
    </xf>
    <xf numFmtId="49" fontId="49" fillId="26" borderId="10" xfId="56" applyNumberFormat="1" applyFont="1" applyFill="1" applyBorder="1" applyAlignment="1" applyProtection="1">
      <alignment horizontal="left"/>
    </xf>
    <xf numFmtId="49" fontId="49" fillId="0" borderId="0" xfId="56" applyNumberFormat="1" applyFont="1" applyFill="1" applyAlignment="1" applyProtection="1">
      <alignment horizontal="left" vertical="top"/>
    </xf>
    <xf numFmtId="4" fontId="49" fillId="0" borderId="0" xfId="56" applyNumberFormat="1" applyFont="1" applyFill="1" applyBorder="1" applyAlignment="1" applyProtection="1">
      <alignment horizontal="right"/>
    </xf>
    <xf numFmtId="0" fontId="49" fillId="29" borderId="11" xfId="59" applyFont="1" applyFill="1" applyBorder="1" applyAlignment="1" applyProtection="1">
      <alignment horizontal="center" wrapText="1"/>
    </xf>
    <xf numFmtId="4" fontId="48" fillId="0" borderId="0" xfId="59" applyNumberFormat="1" applyFont="1" applyAlignment="1" applyProtection="1">
      <alignment horizontal="right"/>
    </xf>
    <xf numFmtId="4" fontId="49" fillId="0" borderId="0" xfId="56" applyNumberFormat="1" applyFont="1" applyFill="1" applyAlignment="1" applyProtection="1">
      <alignment horizontal="right"/>
    </xf>
    <xf numFmtId="4" fontId="49" fillId="26" borderId="10" xfId="56" applyNumberFormat="1" applyFont="1" applyFill="1" applyBorder="1" applyAlignment="1" applyProtection="1">
      <alignment horizontal="right"/>
    </xf>
    <xf numFmtId="0" fontId="53" fillId="0" borderId="0" xfId="56" applyFont="1" applyFill="1" applyBorder="1" applyAlignment="1">
      <alignment horizontal="center"/>
    </xf>
    <xf numFmtId="4" fontId="53" fillId="0" borderId="0" xfId="56" applyNumberFormat="1" applyFont="1" applyFill="1" applyBorder="1" applyAlignment="1">
      <alignment horizontal="right" wrapText="1"/>
    </xf>
    <xf numFmtId="49" fontId="47" fillId="0" borderId="14" xfId="56" applyNumberFormat="1" applyFont="1" applyFill="1" applyBorder="1" applyAlignment="1" applyProtection="1">
      <alignment horizontal="left" vertical="top"/>
    </xf>
    <xf numFmtId="0" fontId="47" fillId="0" borderId="14" xfId="56" applyFont="1" applyFill="1" applyBorder="1" applyAlignment="1" applyProtection="1">
      <alignment horizontal="justify" vertical="top" wrapText="1"/>
    </xf>
    <xf numFmtId="0" fontId="47" fillId="0" borderId="0" xfId="56" applyNumberFormat="1" applyFont="1" applyFill="1" applyBorder="1" applyAlignment="1" applyProtection="1">
      <alignment horizontal="justify" vertical="top" wrapText="1"/>
    </xf>
    <xf numFmtId="0" fontId="49" fillId="0" borderId="0" xfId="56" applyNumberFormat="1" applyFont="1" applyFill="1" applyBorder="1" applyAlignment="1" applyProtection="1">
      <alignment horizontal="justify" vertical="top" wrapText="1"/>
    </xf>
    <xf numFmtId="0" fontId="49" fillId="0" borderId="0" xfId="56" applyNumberFormat="1" applyFont="1" applyFill="1" applyBorder="1" applyAlignment="1" applyProtection="1">
      <alignment horizontal="right"/>
    </xf>
    <xf numFmtId="0" fontId="47" fillId="0" borderId="0" xfId="56" applyNumberFormat="1" applyFont="1" applyFill="1" applyBorder="1" applyAlignment="1" applyProtection="1">
      <alignment vertical="top"/>
    </xf>
    <xf numFmtId="0" fontId="49" fillId="0" borderId="0" xfId="56" applyNumberFormat="1" applyFont="1" applyFill="1" applyBorder="1" applyAlignment="1" applyProtection="1">
      <alignment horizontal="left"/>
    </xf>
    <xf numFmtId="4" fontId="49" fillId="0" borderId="14" xfId="56" applyNumberFormat="1" applyFont="1" applyFill="1" applyBorder="1" applyAlignment="1" applyProtection="1">
      <alignment horizontal="right"/>
    </xf>
    <xf numFmtId="49" fontId="49" fillId="26" borderId="10" xfId="56" applyNumberFormat="1" applyFont="1" applyFill="1" applyBorder="1" applyAlignment="1" applyProtection="1">
      <alignment horizontal="right" vertical="top" wrapText="1"/>
    </xf>
    <xf numFmtId="0" fontId="49" fillId="0" borderId="0" xfId="56" applyNumberFormat="1" applyFont="1" applyFill="1" applyBorder="1" applyAlignment="1" applyProtection="1">
      <alignment horizontal="right" vertical="top" wrapText="1"/>
    </xf>
    <xf numFmtId="0" fontId="47" fillId="31" borderId="0" xfId="56" applyFont="1" applyFill="1" applyAlignment="1" applyProtection="1">
      <alignment vertical="top"/>
    </xf>
    <xf numFmtId="0" fontId="49" fillId="31" borderId="10" xfId="56" applyNumberFormat="1" applyFont="1" applyFill="1" applyBorder="1" applyAlignment="1">
      <alignment horizontal="left" vertical="top" wrapText="1"/>
    </xf>
    <xf numFmtId="0" fontId="49" fillId="31" borderId="10" xfId="56" applyFont="1" applyFill="1" applyBorder="1" applyAlignment="1" applyProtection="1">
      <alignment horizontal="justify" vertical="top" wrapText="1"/>
    </xf>
    <xf numFmtId="4" fontId="53" fillId="0" borderId="0" xfId="56" applyNumberFormat="1" applyFont="1" applyFill="1" applyAlignment="1" applyProtection="1">
      <alignment horizontal="right"/>
    </xf>
    <xf numFmtId="0" fontId="53" fillId="0" borderId="0" xfId="59" applyFont="1" applyAlignment="1" applyProtection="1">
      <alignment vertical="top"/>
    </xf>
    <xf numFmtId="4" fontId="53" fillId="0" borderId="0" xfId="59" applyNumberFormat="1" applyFont="1" applyAlignment="1" applyProtection="1">
      <alignment horizontal="right"/>
    </xf>
    <xf numFmtId="4" fontId="53" fillId="25" borderId="10" xfId="56" applyNumberFormat="1" applyFont="1" applyFill="1" applyBorder="1" applyAlignment="1" applyProtection="1">
      <alignment horizontal="right"/>
      <protection locked="0"/>
    </xf>
    <xf numFmtId="4" fontId="53" fillId="27" borderId="10" xfId="56" applyNumberFormat="1" applyFont="1" applyFill="1" applyBorder="1" applyAlignment="1" applyProtection="1">
      <alignment horizontal="right"/>
      <protection locked="0"/>
    </xf>
    <xf numFmtId="4" fontId="53" fillId="0" borderId="0" xfId="56" applyNumberFormat="1" applyFont="1" applyFill="1" applyAlignment="1" applyProtection="1">
      <alignment horizontal="right"/>
      <protection locked="0"/>
    </xf>
    <xf numFmtId="4" fontId="53" fillId="0" borderId="0" xfId="56" applyNumberFormat="1" applyFont="1" applyFill="1" applyBorder="1" applyAlignment="1" applyProtection="1">
      <alignment horizontal="right"/>
      <protection locked="0"/>
    </xf>
    <xf numFmtId="4" fontId="53" fillId="31" borderId="10" xfId="56" applyNumberFormat="1" applyFont="1" applyFill="1" applyBorder="1" applyAlignment="1">
      <alignment horizontal="right" wrapText="1"/>
    </xf>
    <xf numFmtId="0" fontId="53" fillId="0" borderId="0" xfId="56" applyNumberFormat="1" applyFont="1" applyFill="1" applyBorder="1" applyAlignment="1" applyProtection="1">
      <alignment horizontal="right"/>
      <protection locked="0"/>
    </xf>
    <xf numFmtId="0" fontId="53" fillId="0" borderId="0" xfId="56" applyNumberFormat="1" applyFont="1" applyFill="1" applyBorder="1" applyAlignment="1" applyProtection="1"/>
    <xf numFmtId="4" fontId="53" fillId="0" borderId="14" xfId="56" applyNumberFormat="1" applyFont="1" applyFill="1" applyBorder="1" applyAlignment="1" applyProtection="1">
      <alignment horizontal="right"/>
      <protection locked="0"/>
    </xf>
    <xf numFmtId="4" fontId="53" fillId="26" borderId="10" xfId="56" applyNumberFormat="1" applyFont="1" applyFill="1" applyBorder="1" applyAlignment="1" applyProtection="1">
      <alignment horizontal="right"/>
      <protection locked="0"/>
    </xf>
    <xf numFmtId="0" fontId="50" fillId="0" borderId="0" xfId="59" applyFont="1" applyFill="1" applyAlignment="1" applyProtection="1">
      <alignment vertical="top"/>
    </xf>
    <xf numFmtId="43" fontId="49" fillId="0" borderId="0" xfId="102" applyFont="1" applyFill="1" applyBorder="1" applyAlignment="1">
      <alignment horizontal="right" wrapText="1"/>
    </xf>
    <xf numFmtId="0" fontId="54" fillId="0" borderId="0" xfId="56" applyFont="1" applyFill="1" applyAlignment="1" applyProtection="1">
      <alignment horizontal="justify" vertical="center" wrapText="1"/>
    </xf>
    <xf numFmtId="0" fontId="54" fillId="0" borderId="0" xfId="0" applyFont="1" applyBorder="1">
      <alignment vertical="top" wrapText="1"/>
    </xf>
    <xf numFmtId="4" fontId="53" fillId="0" borderId="0" xfId="0" applyNumberFormat="1" applyFont="1" applyAlignment="1">
      <alignment horizontal="center"/>
    </xf>
    <xf numFmtId="4" fontId="54" fillId="0" borderId="0" xfId="0" applyNumberFormat="1" applyFont="1" applyAlignment="1"/>
    <xf numFmtId="0" fontId="54" fillId="0" borderId="0" xfId="0" applyFont="1" applyAlignment="1"/>
    <xf numFmtId="0" fontId="53" fillId="0" borderId="0" xfId="56" applyFont="1" applyFill="1" applyAlignment="1" applyProtection="1">
      <alignment horizontal="justify" vertical="center" wrapText="1"/>
    </xf>
    <xf numFmtId="0" fontId="49" fillId="0" borderId="0" xfId="56" applyNumberFormat="1" applyFont="1" applyFill="1" applyBorder="1" applyAlignment="1" applyProtection="1">
      <alignment horizontal="left" vertical="center"/>
    </xf>
    <xf numFmtId="0" fontId="49" fillId="0" borderId="0" xfId="56" applyFont="1" applyFill="1" applyBorder="1" applyAlignment="1" applyProtection="1">
      <alignment horizontal="justify" vertical="center" wrapText="1"/>
    </xf>
    <xf numFmtId="4" fontId="53" fillId="0" borderId="0" xfId="56" applyNumberFormat="1" applyFont="1" applyFill="1" applyBorder="1" applyAlignment="1" applyProtection="1">
      <alignment horizontal="right"/>
    </xf>
    <xf numFmtId="0" fontId="47" fillId="0" borderId="0" xfId="59" applyFont="1" applyFill="1" applyBorder="1" applyAlignment="1" applyProtection="1">
      <alignment horizontal="left" vertical="top" wrapText="1"/>
    </xf>
    <xf numFmtId="4" fontId="53" fillId="0" borderId="0" xfId="59" applyNumberFormat="1" applyFont="1" applyFill="1" applyBorder="1" applyAlignment="1" applyProtection="1">
      <alignment horizontal="right"/>
      <protection locked="0"/>
    </xf>
    <xf numFmtId="4" fontId="48" fillId="0" borderId="0" xfId="59" applyNumberFormat="1" applyFont="1" applyFill="1" applyBorder="1" applyAlignment="1" applyProtection="1">
      <alignment horizontal="right"/>
    </xf>
    <xf numFmtId="0" fontId="54" fillId="0" borderId="0" xfId="56" applyFont="1" applyFill="1" applyBorder="1" applyAlignment="1" applyProtection="1">
      <alignment horizontal="justify" vertical="center" wrapText="1"/>
    </xf>
    <xf numFmtId="49" fontId="53" fillId="0" borderId="0" xfId="0" applyNumberFormat="1" applyFont="1" applyBorder="1" applyAlignment="1">
      <alignment horizontal="left" vertical="top" indent="1"/>
    </xf>
    <xf numFmtId="0" fontId="54" fillId="0" borderId="0" xfId="0" applyFont="1" applyBorder="1" applyAlignment="1">
      <alignment horizontal="justify" vertical="center" wrapText="1"/>
    </xf>
    <xf numFmtId="0" fontId="53" fillId="0" borderId="0" xfId="56" applyFont="1" applyFill="1" applyBorder="1" applyAlignment="1" applyProtection="1">
      <alignment horizontal="justify" vertical="center" wrapText="1"/>
    </xf>
    <xf numFmtId="0" fontId="56" fillId="0" borderId="0" xfId="0" applyFont="1" applyBorder="1" applyAlignment="1">
      <alignment vertical="center" wrapText="1"/>
    </xf>
    <xf numFmtId="0" fontId="51" fillId="0" borderId="0" xfId="134" applyFont="1" applyBorder="1"/>
    <xf numFmtId="0" fontId="57" fillId="0" borderId="0" xfId="134" applyFont="1" applyBorder="1"/>
    <xf numFmtId="0" fontId="51" fillId="0" borderId="0" xfId="134" applyFont="1" applyBorder="1" applyAlignment="1">
      <alignment wrapText="1"/>
    </xf>
    <xf numFmtId="49" fontId="58" fillId="0" borderId="10" xfId="100" applyNumberFormat="1" applyFont="1" applyFill="1" applyBorder="1" applyAlignment="1" applyProtection="1">
      <alignment horizontal="center"/>
    </xf>
    <xf numFmtId="49" fontId="58" fillId="0" borderId="13" xfId="100" applyNumberFormat="1" applyFont="1" applyFill="1" applyBorder="1" applyAlignment="1" applyProtection="1">
      <alignment horizontal="center"/>
    </xf>
    <xf numFmtId="0" fontId="53" fillId="29" borderId="11" xfId="59" applyFont="1" applyFill="1" applyBorder="1" applyAlignment="1" applyProtection="1">
      <alignment horizontal="center" wrapText="1"/>
    </xf>
    <xf numFmtId="0" fontId="53" fillId="27" borderId="10" xfId="56" applyFont="1" applyFill="1" applyBorder="1" applyAlignment="1" applyProtection="1">
      <alignment horizontal="center"/>
    </xf>
    <xf numFmtId="4" fontId="53" fillId="27" borderId="10" xfId="56" applyNumberFormat="1" applyFont="1" applyFill="1" applyBorder="1" applyAlignment="1" applyProtection="1">
      <alignment horizontal="right"/>
    </xf>
    <xf numFmtId="0" fontId="59" fillId="0" borderId="0" xfId="59" applyFont="1" applyFill="1" applyBorder="1" applyAlignment="1" applyProtection="1">
      <alignment horizontal="center"/>
    </xf>
    <xf numFmtId="4" fontId="59" fillId="0" borderId="0" xfId="59" applyNumberFormat="1" applyFont="1" applyFill="1" applyBorder="1" applyAlignment="1" applyProtection="1">
      <alignment horizontal="right"/>
      <protection locked="0"/>
    </xf>
    <xf numFmtId="4" fontId="59" fillId="0" borderId="0" xfId="59" applyNumberFormat="1" applyFont="1" applyFill="1" applyBorder="1" applyAlignment="1" applyProtection="1">
      <alignment horizontal="right"/>
    </xf>
    <xf numFmtId="0" fontId="59" fillId="0" borderId="0" xfId="59" applyFont="1" applyAlignment="1" applyProtection="1">
      <alignment vertical="top"/>
    </xf>
    <xf numFmtId="0" fontId="53" fillId="25" borderId="10" xfId="56" applyFont="1" applyFill="1" applyBorder="1" applyAlignment="1" applyProtection="1">
      <alignment horizontal="center"/>
    </xf>
    <xf numFmtId="4" fontId="53" fillId="25" borderId="10" xfId="56" applyNumberFormat="1" applyFont="1" applyFill="1" applyBorder="1" applyAlignment="1" applyProtection="1">
      <alignment horizontal="right"/>
    </xf>
    <xf numFmtId="0" fontId="59" fillId="0" borderId="0" xfId="59" applyFont="1" applyAlignment="1" applyProtection="1">
      <alignment horizontal="center"/>
    </xf>
    <xf numFmtId="4" fontId="59" fillId="0" borderId="0" xfId="59" applyNumberFormat="1" applyFont="1" applyAlignment="1" applyProtection="1">
      <alignment horizontal="right"/>
    </xf>
    <xf numFmtId="0" fontId="53" fillId="0" borderId="0" xfId="56" applyFont="1" applyFill="1" applyBorder="1" applyAlignment="1" applyProtection="1">
      <alignment horizontal="center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 indent="1"/>
    </xf>
    <xf numFmtId="0" fontId="53" fillId="0" borderId="0" xfId="56" applyFont="1" applyBorder="1" applyAlignment="1">
      <alignment horizontal="center"/>
    </xf>
    <xf numFmtId="4" fontId="53" fillId="0" borderId="0" xfId="56" applyNumberFormat="1" applyFont="1" applyBorder="1" applyAlignment="1">
      <alignment horizontal="right"/>
    </xf>
    <xf numFmtId="2" fontId="53" fillId="0" borderId="0" xfId="134" applyNumberFormat="1" applyFont="1" applyBorder="1" applyProtection="1">
      <protection locked="0"/>
    </xf>
    <xf numFmtId="0" fontId="53" fillId="0" borderId="0" xfId="56" applyFont="1" applyFill="1" applyAlignment="1" applyProtection="1">
      <alignment horizontal="center"/>
    </xf>
    <xf numFmtId="0" fontId="53" fillId="31" borderId="10" xfId="56" applyFont="1" applyFill="1" applyBorder="1" applyAlignment="1">
      <alignment horizontal="center"/>
    </xf>
    <xf numFmtId="0" fontId="53" fillId="0" borderId="0" xfId="56" applyNumberFormat="1" applyFont="1" applyFill="1" applyBorder="1" applyAlignment="1" applyProtection="1">
      <alignment horizontal="center"/>
    </xf>
    <xf numFmtId="49" fontId="53" fillId="0" borderId="0" xfId="56" applyNumberFormat="1" applyFont="1" applyFill="1" applyBorder="1" applyAlignment="1" applyProtection="1"/>
    <xf numFmtId="0" fontId="53" fillId="0" borderId="14" xfId="56" applyFont="1" applyFill="1" applyBorder="1" applyAlignment="1" applyProtection="1">
      <alignment horizontal="center"/>
    </xf>
    <xf numFmtId="4" fontId="53" fillId="0" borderId="14" xfId="56" applyNumberFormat="1" applyFont="1" applyFill="1" applyBorder="1" applyAlignment="1" applyProtection="1">
      <alignment horizontal="right"/>
    </xf>
    <xf numFmtId="0" fontId="53" fillId="26" borderId="10" xfId="56" applyFont="1" applyFill="1" applyBorder="1" applyAlignment="1" applyProtection="1">
      <alignment horizontal="center"/>
    </xf>
    <xf numFmtId="4" fontId="53" fillId="26" borderId="10" xfId="56" applyNumberFormat="1" applyFont="1" applyFill="1" applyBorder="1" applyAlignment="1" applyProtection="1">
      <alignment horizontal="right"/>
    </xf>
    <xf numFmtId="4" fontId="53" fillId="0" borderId="0" xfId="0" applyNumberFormat="1" applyFont="1" applyBorder="1" applyAlignment="1">
      <alignment horizontal="right"/>
    </xf>
    <xf numFmtId="49" fontId="52" fillId="0" borderId="10" xfId="100" applyNumberFormat="1" applyFont="1" applyFill="1" applyBorder="1" applyAlignment="1" applyProtection="1">
      <alignment horizontal="center"/>
    </xf>
    <xf numFmtId="4" fontId="49" fillId="0" borderId="0" xfId="56" applyNumberFormat="1" applyFont="1" applyBorder="1" applyAlignment="1">
      <alignment horizontal="right"/>
    </xf>
    <xf numFmtId="2" fontId="49" fillId="0" borderId="0" xfId="56" applyNumberFormat="1" applyFont="1" applyFill="1" applyBorder="1" applyAlignment="1">
      <alignment horizontal="right" wrapText="1"/>
    </xf>
    <xf numFmtId="43" fontId="49" fillId="31" borderId="10" xfId="102" applyFont="1" applyFill="1" applyBorder="1" applyAlignment="1">
      <alignment horizontal="right" wrapText="1"/>
    </xf>
    <xf numFmtId="0" fontId="49" fillId="0" borderId="0" xfId="56" applyNumberFormat="1" applyFont="1" applyFill="1" applyBorder="1" applyAlignment="1" applyProtection="1"/>
    <xf numFmtId="4" fontId="49" fillId="0" borderId="0" xfId="0" applyNumberFormat="1" applyFont="1" applyBorder="1" applyAlignment="1"/>
    <xf numFmtId="4" fontId="48" fillId="0" borderId="0" xfId="59" applyNumberFormat="1" applyFont="1" applyAlignment="1" applyProtection="1">
      <alignment vertical="top"/>
    </xf>
    <xf numFmtId="0" fontId="49" fillId="25" borderId="0" xfId="56" applyFont="1" applyFill="1" applyAlignment="1" applyProtection="1">
      <alignment horizontal="center" vertical="center" wrapText="1"/>
    </xf>
    <xf numFmtId="0" fontId="54" fillId="0" borderId="0" xfId="59" applyFont="1" applyFill="1" applyBorder="1" applyAlignment="1" applyProtection="1">
      <alignment horizontal="left" vertical="top" wrapText="1"/>
    </xf>
    <xf numFmtId="0" fontId="53" fillId="0" borderId="0" xfId="56" applyFont="1" applyFill="1" applyBorder="1" applyAlignment="1" applyProtection="1">
      <alignment horizontal="center" vertical="top"/>
    </xf>
    <xf numFmtId="4" fontId="49" fillId="0" borderId="0" xfId="56" applyNumberFormat="1" applyFont="1" applyFill="1" applyBorder="1" applyAlignment="1" applyProtection="1">
      <alignment horizontal="right" vertical="top"/>
    </xf>
    <xf numFmtId="4" fontId="53" fillId="0" borderId="0" xfId="56" applyNumberFormat="1" applyFont="1" applyFill="1" applyBorder="1" applyAlignment="1" applyProtection="1">
      <alignment horizontal="right" vertical="top"/>
    </xf>
    <xf numFmtId="0" fontId="59" fillId="0" borderId="0" xfId="59" applyFont="1" applyFill="1" applyBorder="1" applyAlignment="1" applyProtection="1">
      <alignment horizontal="center" vertical="top"/>
    </xf>
    <xf numFmtId="4" fontId="48" fillId="0" borderId="0" xfId="59" applyNumberFormat="1" applyFont="1" applyFill="1" applyBorder="1" applyAlignment="1" applyProtection="1">
      <alignment horizontal="right" vertical="top"/>
    </xf>
    <xf numFmtId="4" fontId="53" fillId="0" borderId="0" xfId="59" applyNumberFormat="1" applyFont="1" applyFill="1" applyBorder="1" applyAlignment="1" applyProtection="1">
      <alignment horizontal="right" vertical="top"/>
      <protection locked="0"/>
    </xf>
    <xf numFmtId="4" fontId="59" fillId="0" borderId="0" xfId="59" applyNumberFormat="1" applyFont="1" applyFill="1" applyBorder="1" applyAlignment="1" applyProtection="1">
      <alignment horizontal="right" vertical="top"/>
    </xf>
    <xf numFmtId="0" fontId="53" fillId="0" borderId="0" xfId="0" applyFont="1" applyBorder="1" applyAlignment="1">
      <alignment horizontal="center" vertical="top"/>
    </xf>
    <xf numFmtId="4" fontId="49" fillId="0" borderId="0" xfId="0" applyNumberFormat="1" applyFont="1" applyBorder="1" applyAlignment="1">
      <alignment horizontal="right" vertical="top"/>
    </xf>
    <xf numFmtId="4" fontId="53" fillId="0" borderId="0" xfId="0" applyNumberFormat="1" applyFont="1" applyBorder="1" applyAlignment="1">
      <alignment horizontal="right" vertical="top"/>
    </xf>
    <xf numFmtId="0" fontId="54" fillId="0" borderId="0" xfId="56" applyFont="1" applyFill="1" applyBorder="1" applyAlignment="1" applyProtection="1">
      <alignment horizontal="justify" vertical="top" wrapText="1"/>
    </xf>
    <xf numFmtId="49" fontId="47" fillId="0" borderId="0" xfId="56" applyNumberFormat="1" applyFont="1" applyFill="1" applyAlignment="1" applyProtection="1">
      <alignment vertical="top"/>
    </xf>
    <xf numFmtId="49" fontId="49" fillId="25" borderId="0" xfId="56" applyNumberFormat="1" applyFont="1" applyFill="1" applyAlignment="1" applyProtection="1">
      <alignment horizontal="center" vertical="center"/>
    </xf>
    <xf numFmtId="49" fontId="49" fillId="27" borderId="0" xfId="56" applyNumberFormat="1" applyFont="1" applyFill="1" applyAlignment="1" applyProtection="1">
      <alignment vertical="top"/>
    </xf>
    <xf numFmtId="49" fontId="50" fillId="0" borderId="0" xfId="59" applyNumberFormat="1" applyFont="1" applyAlignment="1" applyProtection="1">
      <alignment vertical="top"/>
    </xf>
    <xf numFmtId="49" fontId="48" fillId="0" borderId="0" xfId="59" applyNumberFormat="1" applyFont="1" applyAlignment="1" applyProtection="1">
      <alignment vertical="top"/>
    </xf>
    <xf numFmtId="49" fontId="49" fillId="25" borderId="0" xfId="56" applyNumberFormat="1" applyFont="1" applyFill="1" applyAlignment="1" applyProtection="1">
      <alignment vertical="top"/>
    </xf>
    <xf numFmtId="49" fontId="49" fillId="0" borderId="0" xfId="56" applyNumberFormat="1" applyFont="1" applyFill="1" applyAlignment="1" applyProtection="1">
      <alignment vertical="top"/>
    </xf>
    <xf numFmtId="49" fontId="50" fillId="0" borderId="0" xfId="59" applyNumberFormat="1" applyFont="1" applyFill="1" applyAlignment="1" applyProtection="1">
      <alignment vertical="top"/>
    </xf>
    <xf numFmtId="49" fontId="47" fillId="0" borderId="0" xfId="56" applyNumberFormat="1" applyFont="1" applyFill="1" applyAlignment="1" applyProtection="1">
      <alignment horizontal="left" vertical="top"/>
    </xf>
    <xf numFmtId="49" fontId="54" fillId="0" borderId="0" xfId="0" applyNumberFormat="1" applyFont="1" applyAlignment="1"/>
    <xf numFmtId="49" fontId="47" fillId="31" borderId="0" xfId="56" applyNumberFormat="1" applyFont="1" applyFill="1" applyAlignment="1" applyProtection="1">
      <alignment vertical="top"/>
    </xf>
    <xf numFmtId="4" fontId="47" fillId="0" borderId="0" xfId="56" applyNumberFormat="1" applyFont="1" applyFill="1" applyAlignment="1" applyProtection="1">
      <alignment vertical="top"/>
    </xf>
    <xf numFmtId="4" fontId="49" fillId="25" borderId="0" xfId="56" applyNumberFormat="1" applyFont="1" applyFill="1" applyAlignment="1" applyProtection="1">
      <alignment horizontal="center" vertical="center"/>
    </xf>
    <xf numFmtId="4" fontId="49" fillId="27" borderId="0" xfId="56" applyNumberFormat="1" applyFont="1" applyFill="1" applyAlignment="1" applyProtection="1">
      <alignment vertical="top"/>
    </xf>
    <xf numFmtId="4" fontId="50" fillId="0" borderId="0" xfId="59" applyNumberFormat="1" applyFont="1" applyAlignment="1" applyProtection="1">
      <alignment vertical="top"/>
    </xf>
    <xf numFmtId="4" fontId="49" fillId="25" borderId="0" xfId="56" applyNumberFormat="1" applyFont="1" applyFill="1" applyAlignment="1" applyProtection="1">
      <alignment vertical="top"/>
    </xf>
    <xf numFmtId="4" fontId="49" fillId="0" borderId="0" xfId="56" applyNumberFormat="1" applyFont="1" applyFill="1" applyAlignment="1" applyProtection="1">
      <alignment vertical="top"/>
    </xf>
    <xf numFmtId="4" fontId="50" fillId="0" borderId="0" xfId="59" applyNumberFormat="1" applyFont="1" applyFill="1" applyAlignment="1" applyProtection="1">
      <alignment vertical="top"/>
    </xf>
    <xf numFmtId="4" fontId="47" fillId="0" borderId="0" xfId="56" applyNumberFormat="1" applyFont="1" applyFill="1" applyAlignment="1" applyProtection="1">
      <alignment horizontal="left" vertical="top"/>
    </xf>
    <xf numFmtId="4" fontId="47" fillId="31" borderId="0" xfId="56" applyNumberFormat="1" applyFont="1" applyFill="1" applyAlignment="1" applyProtection="1">
      <alignment vertical="top"/>
    </xf>
    <xf numFmtId="0" fontId="47" fillId="0" borderId="0" xfId="71" applyNumberFormat="1" applyFont="1" applyAlignment="1" applyProtection="1">
      <alignment horizontal="left" vertical="top" wrapText="1"/>
    </xf>
    <xf numFmtId="0" fontId="47" fillId="0" borderId="0" xfId="71" applyFont="1" applyAlignment="1">
      <alignment vertical="top"/>
    </xf>
    <xf numFmtId="49" fontId="52" fillId="30" borderId="12" xfId="100" applyNumberFormat="1" applyFont="1" applyFill="1" applyBorder="1" applyAlignment="1" applyProtection="1">
      <alignment horizontal="center" vertical="top" wrapText="1"/>
    </xf>
    <xf numFmtId="49" fontId="52" fillId="30" borderId="10" xfId="100" applyNumberFormat="1" applyFont="1" applyFill="1" applyBorder="1" applyAlignment="1" applyProtection="1">
      <alignment horizontal="center" vertical="top"/>
    </xf>
    <xf numFmtId="49" fontId="52" fillId="30" borderId="13" xfId="100" applyNumberFormat="1" applyFont="1" applyFill="1" applyBorder="1" applyAlignment="1" applyProtection="1">
      <alignment horizontal="center" vertical="top"/>
    </xf>
  </cellXfs>
  <cellStyles count="13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2 2" xfId="29"/>
    <cellStyle name="Comma 2 2 2" xfId="107"/>
    <cellStyle name="Comma 2 3" xfId="30"/>
    <cellStyle name="Comma 2 3 2" xfId="108"/>
    <cellStyle name="Comma 2 4" xfId="106"/>
    <cellStyle name="Comma 3" xfId="31"/>
    <cellStyle name="Comma 3 2" xfId="32"/>
    <cellStyle name="Comma 3 2 2" xfId="33"/>
    <cellStyle name="Comma 3 2 2 2" xfId="111"/>
    <cellStyle name="Comma 3 2 3" xfId="110"/>
    <cellStyle name="Comma 3 3" xfId="34"/>
    <cellStyle name="Comma 3 3 2" xfId="112"/>
    <cellStyle name="Comma 3 4" xfId="109"/>
    <cellStyle name="Comma 4" xfId="35"/>
    <cellStyle name="Comma 4 2" xfId="36"/>
    <cellStyle name="Comma 4 2 2" xfId="37"/>
    <cellStyle name="Comma 4 2 2 2" xfId="115"/>
    <cellStyle name="Comma 4 2 3" xfId="38"/>
    <cellStyle name="Comma 4 2 3 2" xfId="39"/>
    <cellStyle name="Comma 4 2 3 2 2" xfId="40"/>
    <cellStyle name="Comma 4 2 3 2 2 2" xfId="118"/>
    <cellStyle name="Comma 4 2 3 2 3" xfId="117"/>
    <cellStyle name="Comma 4 2 3 3" xfId="116"/>
    <cellStyle name="Comma 4 2 4" xfId="114"/>
    <cellStyle name="Comma 4 3" xfId="41"/>
    <cellStyle name="Comma 4 3 2" xfId="119"/>
    <cellStyle name="Comma 4 4" xfId="42"/>
    <cellStyle name="Comma 4 4 2" xfId="120"/>
    <cellStyle name="Comma 4 5" xfId="113"/>
    <cellStyle name="Comma 5" xfId="131"/>
    <cellStyle name="Currency 2" xfId="43"/>
    <cellStyle name="Currency 2 2" xfId="121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avadno_montažna fasada" xfId="52"/>
    <cellStyle name="Neutral 2" xfId="53"/>
    <cellStyle name="Normal 10" xfId="54"/>
    <cellStyle name="Normal 11" xfId="134"/>
    <cellStyle name="Normal 2" xfId="55"/>
    <cellStyle name="Normal 2 2" xfId="56"/>
    <cellStyle name="Normal 2 2 2" xfId="57"/>
    <cellStyle name="Normal 2 2 3" xfId="58"/>
    <cellStyle name="Normal 2 2 4" xfId="59"/>
    <cellStyle name="Normal 2 2 4 2" xfId="100"/>
    <cellStyle name="Normal 3" xfId="60"/>
    <cellStyle name="Normal 3 2" xfId="61"/>
    <cellStyle name="Normal 4" xfId="62"/>
    <cellStyle name="Normal 4 2" xfId="63"/>
    <cellStyle name="Normal 4 2 2" xfId="105"/>
    <cellStyle name="Normal 4 4" xfId="64"/>
    <cellStyle name="Normal 4 5" xfId="65"/>
    <cellStyle name="Normal 5" xfId="66"/>
    <cellStyle name="Normal 5 2" xfId="67"/>
    <cellStyle name="Normal 6" xfId="68"/>
    <cellStyle name="Normal 6 2" xfId="69"/>
    <cellStyle name="Normal 6 3" xfId="70"/>
    <cellStyle name="Normal 7" xfId="71"/>
    <cellStyle name="Normal 7 2" xfId="72"/>
    <cellStyle name="Normal 8" xfId="73"/>
    <cellStyle name="Normal 9" xfId="74"/>
    <cellStyle name="Normal 9 2" xfId="75"/>
    <cellStyle name="Normal 9 2 2" xfId="123"/>
    <cellStyle name="Normal 9 3" xfId="76"/>
    <cellStyle name="Normal 9 4" xfId="77"/>
    <cellStyle name="Normal 9 4 2" xfId="78"/>
    <cellStyle name="Normal 9 4 2 2" xfId="79"/>
    <cellStyle name="Normal 9 4 2 2 2" xfId="80"/>
    <cellStyle name="Normal 9 4 2 2 2 2" xfId="99"/>
    <cellStyle name="Normal 9 4 2 2 2 2 2" xfId="101"/>
    <cellStyle name="Normal 9 4 2 2 2 2 2 2" xfId="103"/>
    <cellStyle name="Normal 9 4 2 2 2 2 2 2 2" xfId="132"/>
    <cellStyle name="Normal 9 4 2 2 2 2 2 3" xfId="130"/>
    <cellStyle name="Normal 9 4 2 2 2 2 3" xfId="129"/>
    <cellStyle name="Normal 9 4 2 2 2 3" xfId="127"/>
    <cellStyle name="Normal 9 4 2 2 3" xfId="81"/>
    <cellStyle name="Normal 9 4 2 2 3 2" xfId="128"/>
    <cellStyle name="Normal 9 4 2 2 4" xfId="104"/>
    <cellStyle name="Normal 9 4 2 2 4 2" xfId="133"/>
    <cellStyle name="Normal 9 4 2 2 5" xfId="126"/>
    <cellStyle name="Normal 9 4 2 3" xfId="125"/>
    <cellStyle name="Normal 9 4 3" xfId="124"/>
    <cellStyle name="Normal 9 5" xfId="122"/>
    <cellStyle name="Normalno" xfId="0" builtinId="0" customBuiltin="1"/>
    <cellStyle name="Normalno 2" xfId="82"/>
    <cellStyle name="Normalno 4" xfId="98"/>
    <cellStyle name="Note 2" xfId="83"/>
    <cellStyle name="Note 2 2" xfId="84"/>
    <cellStyle name="Obično_IzP-ST-Troškovnik" xfId="85"/>
    <cellStyle name="Output 2" xfId="86"/>
    <cellStyle name="Percent 2" xfId="87"/>
    <cellStyle name="Style 1" xfId="88"/>
    <cellStyle name="Title 2" xfId="89"/>
    <cellStyle name="Total 2" xfId="90"/>
    <cellStyle name="Untitled2" xfId="91"/>
    <cellStyle name="Untitled2 2" xfId="92"/>
    <cellStyle name="Untitled4" xfId="93"/>
    <cellStyle name="Untitled4 2" xfId="94"/>
    <cellStyle name="Untitled7" xfId="95"/>
    <cellStyle name="Untitled7 2" xfId="96"/>
    <cellStyle name="Warning Text 2" xfId="97"/>
    <cellStyle name="Zarez" xfId="102" builtinId="3"/>
  </cellStyles>
  <dxfs count="0"/>
  <tableStyles count="0" defaultTableStyle="TableStyleMedium9" defaultPivotStyle="PivotStyleLight16"/>
  <colors>
    <mruColors>
      <color rgb="FF0000FF"/>
      <color rgb="FFCC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data1%20(d)\P%200134%20-%20Alca%20kukuzovac\backup%20dalibor\PODLOGE\bero%20werkos\RN%20018-07-KU%20Krajobrazno%20&#272;akovo-Sredanci\Ugovorni%20tro&#353;kovnik%20KRAJOBRAZ%20&#272;AKOVO%20-%20SREDAN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ana-m\D\farma-SLAscaK\TEND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rma-SLAscaK\TEND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ORI"/>
      <sheetName val="A.trasa"/>
      <sheetName val="B.PUTNI PRIJELAZI I PROLAZI"/>
      <sheetName val="C.PUO &quot;ĐAKOVO - JUG&quot; "/>
      <sheetName val="D.PUO &quot;ANDRIJEVCI&quot;"/>
      <sheetName val="Rekapitulacija"/>
      <sheetName val="Uputa"/>
      <sheetName val="A_trasa"/>
      <sheetName val="B_PUTNI_PRIJELAZI_I_PROLAZI"/>
      <sheetName val="C_PUO_&quot;ĐAKOVO_-_JUG&quot;_"/>
      <sheetName val="D_PUO_&quot;ANDRIJEVCI&quot;"/>
      <sheetName val="A_trasa1"/>
      <sheetName val="B_PUTNI_PRIJELAZI_I_PROLAZI1"/>
      <sheetName val="C_PUO_&quot;ĐAKOVO_-_JUG&quot;_1"/>
      <sheetName val="D_PUO_&quot;ANDRIJEVCI&quot;1"/>
      <sheetName val="A_trasa2"/>
      <sheetName val="B_PUTNI_PRIJELAZI_I_PROLAZI2"/>
      <sheetName val="C_PUO_&quot;ĐAKOVO_-_JUG&quot;_2"/>
      <sheetName val="D_PUO_&quot;ANDRIJEVCI&quot;2"/>
      <sheetName val="A_trasa3"/>
      <sheetName val="B_PUTNI_PRIJELAZI_I_PROLAZI3"/>
      <sheetName val="C_PUO_&quot;ĐAKOVO_-_JUG&quot;_3"/>
      <sheetName val="D_PUO_&quot;ANDRIJEVCI&quot;3"/>
    </sheetNames>
    <sheetDataSet>
      <sheetData sheetId="0" refreshError="1">
        <row r="2">
          <cell r="B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odule6"/>
      <sheetName val="Module5"/>
      <sheetName val="Module4"/>
      <sheetName val="Module3"/>
      <sheetName val="Module2"/>
      <sheetName val="Module1"/>
      <sheetName val="Nap"/>
      <sheetName val="Osn-Pod"/>
      <sheetName val="Ugov"/>
      <sheetName val="Kuce"/>
      <sheetName val="Pr-Sit"/>
      <sheetName val="Dop-Ug"/>
      <sheetName val="Obra"/>
      <sheetName val="Ok-Sit"/>
      <sheetName val="Evid"/>
      <sheetName val="Osn_Po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>
        <row r="5">
          <cell r="E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odule6"/>
      <sheetName val="Module5"/>
      <sheetName val="Module4"/>
      <sheetName val="Module3"/>
      <sheetName val="Module2"/>
      <sheetName val="Module1"/>
      <sheetName val="Nap"/>
      <sheetName val="Osn-Pod"/>
      <sheetName val="Ugov"/>
      <sheetName val="Kuce"/>
      <sheetName val="Pr-Sit"/>
      <sheetName val="Dop-Ug"/>
      <sheetName val="Obra"/>
      <sheetName val="Ok-Sit"/>
      <sheetName val="Evid"/>
      <sheetName val="Osn_Po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>
        <row r="5">
          <cell r="E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3"/>
  <sheetViews>
    <sheetView view="pageBreakPreview" zoomScale="115" zoomScaleNormal="115" zoomScaleSheetLayoutView="115" workbookViewId="0">
      <selection activeCell="A6" sqref="A6"/>
    </sheetView>
  </sheetViews>
  <sheetFormatPr defaultColWidth="9.28515625" defaultRowHeight="12"/>
  <cols>
    <col min="1" max="1" width="116.85546875" style="39" customWidth="1"/>
    <col min="2" max="2" width="58.28515625" style="38" customWidth="1"/>
    <col min="3" max="90" width="9.28515625" style="38" customWidth="1"/>
    <col min="91" max="91" width="8.42578125" style="38" customWidth="1"/>
    <col min="92" max="16384" width="9.28515625" style="38"/>
  </cols>
  <sheetData>
    <row r="1" spans="1:1" s="22" customFormat="1" ht="12.75">
      <c r="A1" s="21" t="s">
        <v>13</v>
      </c>
    </row>
    <row r="2" spans="1:1" s="24" customFormat="1">
      <c r="A2" s="23"/>
    </row>
    <row r="4" spans="1:1" s="26" customFormat="1" ht="24">
      <c r="A4" s="25" t="s">
        <v>7</v>
      </c>
    </row>
    <row r="5" spans="1:1" s="28" customFormat="1" ht="60">
      <c r="A5" s="27" t="s">
        <v>69</v>
      </c>
    </row>
    <row r="6" spans="1:1" s="28" customFormat="1" ht="60">
      <c r="A6" s="27" t="s">
        <v>132</v>
      </c>
    </row>
    <row r="7" spans="1:1" s="26" customFormat="1" ht="24">
      <c r="A7" s="29" t="s">
        <v>70</v>
      </c>
    </row>
    <row r="8" spans="1:1" s="26" customFormat="1">
      <c r="A8" s="29" t="s">
        <v>71</v>
      </c>
    </row>
    <row r="9" spans="1:1" s="26" customFormat="1" ht="12.75" customHeight="1">
      <c r="A9" s="29" t="s">
        <v>72</v>
      </c>
    </row>
    <row r="10" spans="1:1" s="26" customFormat="1" ht="12.75" customHeight="1">
      <c r="A10" s="29" t="s">
        <v>73</v>
      </c>
    </row>
    <row r="11" spans="1:1" s="26" customFormat="1" ht="24">
      <c r="A11" s="29" t="s">
        <v>74</v>
      </c>
    </row>
    <row r="12" spans="1:1" s="26" customFormat="1">
      <c r="A12" s="29"/>
    </row>
    <row r="13" spans="1:1" s="26" customFormat="1">
      <c r="A13" s="30" t="s">
        <v>4</v>
      </c>
    </row>
    <row r="14" spans="1:1" s="26" customFormat="1">
      <c r="A14" s="29" t="s">
        <v>1</v>
      </c>
    </row>
    <row r="15" spans="1:1" s="26" customFormat="1">
      <c r="A15" s="29" t="s">
        <v>6</v>
      </c>
    </row>
    <row r="16" spans="1:1" s="26" customFormat="1">
      <c r="A16" s="29" t="s">
        <v>2</v>
      </c>
    </row>
    <row r="17" spans="1:1" s="26" customFormat="1" ht="36">
      <c r="A17" s="27" t="s">
        <v>9</v>
      </c>
    </row>
    <row r="18" spans="1:1" s="31" customFormat="1">
      <c r="A18" s="25" t="s">
        <v>3</v>
      </c>
    </row>
    <row r="19" spans="1:1" s="31" customFormat="1">
      <c r="A19" s="27" t="s">
        <v>1</v>
      </c>
    </row>
    <row r="20" spans="1:1" s="31" customFormat="1" ht="24">
      <c r="A20" s="29" t="s">
        <v>5</v>
      </c>
    </row>
    <row r="21" spans="1:1" s="31" customFormat="1">
      <c r="A21" s="29" t="s">
        <v>2</v>
      </c>
    </row>
    <row r="22" spans="1:1" s="26" customFormat="1" ht="60">
      <c r="A22" s="27" t="s">
        <v>8</v>
      </c>
    </row>
    <row r="23" spans="1:1" s="26" customFormat="1">
      <c r="A23" s="29"/>
    </row>
    <row r="24" spans="1:1" s="28" customFormat="1">
      <c r="A24" s="30" t="s">
        <v>75</v>
      </c>
    </row>
    <row r="25" spans="1:1" s="26" customFormat="1" ht="24">
      <c r="A25" s="29" t="s">
        <v>76</v>
      </c>
    </row>
    <row r="26" spans="1:1" s="26" customFormat="1" ht="36">
      <c r="A26" s="29" t="s">
        <v>77</v>
      </c>
    </row>
    <row r="27" spans="1:1" s="26" customFormat="1" ht="48">
      <c r="A27" s="29" t="s">
        <v>78</v>
      </c>
    </row>
    <row r="28" spans="1:1" s="26" customFormat="1" ht="24">
      <c r="A28" s="29" t="s">
        <v>79</v>
      </c>
    </row>
    <row r="29" spans="1:1" s="26" customFormat="1" ht="24">
      <c r="A29" s="29" t="s">
        <v>80</v>
      </c>
    </row>
    <row r="30" spans="1:1" s="26" customFormat="1">
      <c r="A30" s="29" t="s">
        <v>81</v>
      </c>
    </row>
    <row r="31" spans="1:1" s="26" customFormat="1">
      <c r="A31" s="29" t="s">
        <v>82</v>
      </c>
    </row>
    <row r="32" spans="1:1" s="26" customFormat="1" ht="11.25" customHeight="1">
      <c r="A32" s="29" t="s">
        <v>83</v>
      </c>
    </row>
    <row r="33" spans="1:1" s="26" customFormat="1">
      <c r="A33" s="29" t="s">
        <v>84</v>
      </c>
    </row>
    <row r="34" spans="1:1" s="26" customFormat="1">
      <c r="A34" s="29"/>
    </row>
    <row r="35" spans="1:1" s="26" customFormat="1" ht="36">
      <c r="A35" s="29" t="s">
        <v>85</v>
      </c>
    </row>
    <row r="36" spans="1:1" s="26" customFormat="1" ht="36">
      <c r="A36" s="29" t="s">
        <v>86</v>
      </c>
    </row>
    <row r="37" spans="1:1" s="26" customFormat="1" ht="36">
      <c r="A37" s="29" t="s">
        <v>87</v>
      </c>
    </row>
    <row r="38" spans="1:1" s="26" customFormat="1" ht="24">
      <c r="A38" s="29" t="s">
        <v>88</v>
      </c>
    </row>
    <row r="39" spans="1:1" s="26" customFormat="1">
      <c r="A39" s="29"/>
    </row>
    <row r="40" spans="1:1" s="26" customFormat="1">
      <c r="A40" s="29" t="s">
        <v>89</v>
      </c>
    </row>
    <row r="41" spans="1:1" s="26" customFormat="1" ht="36">
      <c r="A41" s="29" t="s">
        <v>90</v>
      </c>
    </row>
    <row r="42" spans="1:1" s="26" customFormat="1" ht="60">
      <c r="A42" s="27" t="s">
        <v>12</v>
      </c>
    </row>
    <row r="43" spans="1:1" s="26" customFormat="1">
      <c r="A43" s="29" t="s">
        <v>91</v>
      </c>
    </row>
    <row r="44" spans="1:1" s="26" customFormat="1">
      <c r="A44" s="29"/>
    </row>
    <row r="45" spans="1:1" s="26" customFormat="1">
      <c r="A45" s="29" t="s">
        <v>92</v>
      </c>
    </row>
    <row r="46" spans="1:1" s="26" customFormat="1" ht="48">
      <c r="A46" s="32" t="s">
        <v>93</v>
      </c>
    </row>
    <row r="47" spans="1:1" s="26" customFormat="1">
      <c r="A47" s="33"/>
    </row>
    <row r="48" spans="1:1" s="26" customFormat="1">
      <c r="A48" s="29" t="s">
        <v>94</v>
      </c>
    </row>
    <row r="49" spans="1:1" s="26" customFormat="1" ht="24">
      <c r="A49" s="32" t="s">
        <v>95</v>
      </c>
    </row>
    <row r="50" spans="1:1" s="26" customFormat="1">
      <c r="A50" s="32"/>
    </row>
    <row r="51" spans="1:1" s="26" customFormat="1">
      <c r="A51" s="29" t="s">
        <v>96</v>
      </c>
    </row>
    <row r="52" spans="1:1" s="26" customFormat="1" ht="48">
      <c r="A52" s="32" t="s">
        <v>97</v>
      </c>
    </row>
    <row r="53" spans="1:1" s="26" customFormat="1">
      <c r="A53" s="32"/>
    </row>
    <row r="54" spans="1:1" s="26" customFormat="1">
      <c r="A54" s="29" t="s">
        <v>98</v>
      </c>
    </row>
    <row r="55" spans="1:1" s="26" customFormat="1" ht="24">
      <c r="A55" s="32" t="s">
        <v>99</v>
      </c>
    </row>
    <row r="56" spans="1:1" s="26" customFormat="1">
      <c r="A56" s="32"/>
    </row>
    <row r="57" spans="1:1" s="26" customFormat="1">
      <c r="A57" s="29" t="s">
        <v>100</v>
      </c>
    </row>
    <row r="58" spans="1:1" s="26" customFormat="1">
      <c r="A58" s="32" t="s">
        <v>101</v>
      </c>
    </row>
    <row r="59" spans="1:1" s="26" customFormat="1">
      <c r="A59" s="32"/>
    </row>
    <row r="60" spans="1:1" s="26" customFormat="1">
      <c r="A60" s="29" t="s">
        <v>102</v>
      </c>
    </row>
    <row r="61" spans="1:1" s="26" customFormat="1" ht="60">
      <c r="A61" s="34" t="s">
        <v>103</v>
      </c>
    </row>
    <row r="62" spans="1:1" s="26" customFormat="1">
      <c r="A62" s="32"/>
    </row>
    <row r="63" spans="1:1" s="26" customFormat="1">
      <c r="A63" s="29" t="s">
        <v>104</v>
      </c>
    </row>
    <row r="64" spans="1:1" s="26" customFormat="1" ht="24">
      <c r="A64" s="32" t="s">
        <v>105</v>
      </c>
    </row>
    <row r="65" spans="1:1" s="26" customFormat="1">
      <c r="A65" s="32" t="s">
        <v>106</v>
      </c>
    </row>
    <row r="66" spans="1:1" s="26" customFormat="1">
      <c r="A66" s="32" t="s">
        <v>107</v>
      </c>
    </row>
    <row r="67" spans="1:1" s="26" customFormat="1">
      <c r="A67" s="32" t="s">
        <v>108</v>
      </c>
    </row>
    <row r="68" spans="1:1" s="26" customFormat="1">
      <c r="A68" s="32" t="s">
        <v>109</v>
      </c>
    </row>
    <row r="69" spans="1:1" s="26" customFormat="1">
      <c r="A69" s="32" t="s">
        <v>110</v>
      </c>
    </row>
    <row r="70" spans="1:1" s="26" customFormat="1">
      <c r="A70" s="32" t="s">
        <v>111</v>
      </c>
    </row>
    <row r="71" spans="1:1" s="26" customFormat="1">
      <c r="A71" s="32" t="s">
        <v>112</v>
      </c>
    </row>
    <row r="72" spans="1:1" s="26" customFormat="1">
      <c r="A72" s="32" t="s">
        <v>113</v>
      </c>
    </row>
    <row r="73" spans="1:1" s="26" customFormat="1">
      <c r="A73" s="32" t="s">
        <v>114</v>
      </c>
    </row>
    <row r="74" spans="1:1" s="26" customFormat="1">
      <c r="A74" s="32" t="s">
        <v>115</v>
      </c>
    </row>
    <row r="75" spans="1:1" s="26" customFormat="1">
      <c r="A75" s="32"/>
    </row>
    <row r="76" spans="1:1" s="26" customFormat="1" ht="24">
      <c r="A76" s="32" t="s">
        <v>116</v>
      </c>
    </row>
    <row r="77" spans="1:1" s="26" customFormat="1" ht="24">
      <c r="A77" s="32" t="s">
        <v>117</v>
      </c>
    </row>
    <row r="78" spans="1:1" s="26" customFormat="1" ht="24">
      <c r="A78" s="32" t="s">
        <v>118</v>
      </c>
    </row>
    <row r="79" spans="1:1" s="26" customFormat="1" ht="24">
      <c r="A79" s="32" t="s">
        <v>119</v>
      </c>
    </row>
    <row r="80" spans="1:1" s="26" customFormat="1" ht="15" customHeight="1">
      <c r="A80" s="32" t="s">
        <v>120</v>
      </c>
    </row>
    <row r="81" spans="1:1" s="26" customFormat="1">
      <c r="A81" s="32"/>
    </row>
    <row r="82" spans="1:1" s="26" customFormat="1" ht="24">
      <c r="A82" s="32" t="s">
        <v>121</v>
      </c>
    </row>
    <row r="83" spans="1:1" s="26" customFormat="1">
      <c r="A83" s="32"/>
    </row>
    <row r="84" spans="1:1" s="26" customFormat="1">
      <c r="A84" s="29" t="s">
        <v>122</v>
      </c>
    </row>
    <row r="85" spans="1:1" s="26" customFormat="1" ht="120">
      <c r="A85" s="34" t="s">
        <v>123</v>
      </c>
    </row>
    <row r="86" spans="1:1" s="26" customFormat="1">
      <c r="A86" s="35" t="s">
        <v>124</v>
      </c>
    </row>
    <row r="87" spans="1:1" s="26" customFormat="1">
      <c r="A87" s="32"/>
    </row>
    <row r="88" spans="1:1" s="26" customFormat="1">
      <c r="A88" s="29" t="s">
        <v>125</v>
      </c>
    </row>
    <row r="89" spans="1:1" s="26" customFormat="1" ht="72">
      <c r="A89" s="36" t="s">
        <v>126</v>
      </c>
    </row>
    <row r="90" spans="1:1" s="26" customFormat="1" ht="24">
      <c r="A90" s="36" t="s">
        <v>127</v>
      </c>
    </row>
    <row r="91" spans="1:1" s="26" customFormat="1" ht="84">
      <c r="A91" s="36" t="s">
        <v>128</v>
      </c>
    </row>
    <row r="92" spans="1:1" s="26" customFormat="1">
      <c r="A92" s="36" t="s">
        <v>129</v>
      </c>
    </row>
    <row r="93" spans="1:1" s="26" customFormat="1">
      <c r="A93" s="32"/>
    </row>
    <row r="94" spans="1:1" s="26" customFormat="1">
      <c r="A94" s="29" t="s">
        <v>130</v>
      </c>
    </row>
    <row r="95" spans="1:1" s="26" customFormat="1" ht="84">
      <c r="A95" s="34" t="s">
        <v>131</v>
      </c>
    </row>
    <row r="96" spans="1:1" s="26" customFormat="1" ht="24">
      <c r="A96" s="37" t="s">
        <v>0</v>
      </c>
    </row>
    <row r="97" spans="1:1" s="26" customFormat="1">
      <c r="A97" s="37"/>
    </row>
    <row r="98" spans="1:1">
      <c r="A98" s="37"/>
    </row>
    <row r="99" spans="1:1">
      <c r="A99" s="37"/>
    </row>
    <row r="100" spans="1:1">
      <c r="A100" s="37"/>
    </row>
    <row r="101" spans="1:1">
      <c r="A101" s="37"/>
    </row>
    <row r="102" spans="1:1">
      <c r="A102" s="37"/>
    </row>
    <row r="103" spans="1:1">
      <c r="A103" s="37"/>
    </row>
    <row r="104" spans="1:1">
      <c r="A104" s="37"/>
    </row>
    <row r="105" spans="1:1">
      <c r="A105" s="37"/>
    </row>
    <row r="106" spans="1:1">
      <c r="A106" s="37"/>
    </row>
    <row r="107" spans="1:1">
      <c r="A107" s="37"/>
    </row>
    <row r="108" spans="1:1">
      <c r="A108" s="37"/>
    </row>
    <row r="109" spans="1:1">
      <c r="A109" s="37"/>
    </row>
    <row r="110" spans="1:1">
      <c r="A110" s="37"/>
    </row>
    <row r="111" spans="1:1">
      <c r="A111" s="37"/>
    </row>
    <row r="112" spans="1:1">
      <c r="A112" s="37"/>
    </row>
    <row r="113" spans="1:1">
      <c r="A113" s="37"/>
    </row>
    <row r="114" spans="1:1">
      <c r="A114" s="37"/>
    </row>
    <row r="115" spans="1:1">
      <c r="A115" s="37"/>
    </row>
    <row r="116" spans="1:1">
      <c r="A116" s="37"/>
    </row>
    <row r="117" spans="1:1">
      <c r="A117" s="37"/>
    </row>
    <row r="118" spans="1:1">
      <c r="A118" s="37"/>
    </row>
    <row r="119" spans="1:1">
      <c r="A119" s="37"/>
    </row>
    <row r="120" spans="1:1">
      <c r="A120" s="37"/>
    </row>
    <row r="121" spans="1:1">
      <c r="A121" s="37"/>
    </row>
    <row r="122" spans="1:1">
      <c r="A122" s="37"/>
    </row>
    <row r="123" spans="1:1">
      <c r="A123" s="37"/>
    </row>
    <row r="124" spans="1:1">
      <c r="A124" s="37"/>
    </row>
    <row r="125" spans="1:1">
      <c r="A125" s="37"/>
    </row>
    <row r="126" spans="1:1">
      <c r="A126" s="37"/>
    </row>
    <row r="127" spans="1:1">
      <c r="A127" s="37"/>
    </row>
    <row r="128" spans="1:1">
      <c r="A128" s="37"/>
    </row>
    <row r="129" spans="1:1">
      <c r="A129" s="37"/>
    </row>
    <row r="130" spans="1:1">
      <c r="A130" s="37"/>
    </row>
    <row r="131" spans="1:1">
      <c r="A131" s="37"/>
    </row>
    <row r="132" spans="1:1">
      <c r="A132" s="37"/>
    </row>
    <row r="133" spans="1:1">
      <c r="A133" s="37"/>
    </row>
    <row r="134" spans="1:1">
      <c r="A134" s="37"/>
    </row>
    <row r="135" spans="1:1">
      <c r="A135" s="37"/>
    </row>
    <row r="136" spans="1:1">
      <c r="A136" s="37"/>
    </row>
    <row r="137" spans="1:1">
      <c r="A137" s="37"/>
    </row>
    <row r="138" spans="1:1">
      <c r="A138" s="37"/>
    </row>
    <row r="139" spans="1:1">
      <c r="A139" s="37"/>
    </row>
    <row r="140" spans="1:1">
      <c r="A140" s="37"/>
    </row>
    <row r="141" spans="1:1">
      <c r="A141" s="37"/>
    </row>
    <row r="142" spans="1:1">
      <c r="A142" s="37"/>
    </row>
    <row r="143" spans="1:1">
      <c r="A143" s="37"/>
    </row>
    <row r="144" spans="1:1">
      <c r="A144" s="37"/>
    </row>
    <row r="145" spans="1:1">
      <c r="A145" s="37"/>
    </row>
    <row r="146" spans="1:1">
      <c r="A146" s="37"/>
    </row>
    <row r="147" spans="1:1">
      <c r="A147" s="37"/>
    </row>
    <row r="148" spans="1:1">
      <c r="A148" s="37"/>
    </row>
    <row r="149" spans="1:1">
      <c r="A149" s="37"/>
    </row>
    <row r="150" spans="1:1">
      <c r="A150" s="37"/>
    </row>
    <row r="151" spans="1:1">
      <c r="A151" s="37"/>
    </row>
    <row r="152" spans="1:1">
      <c r="A152" s="37"/>
    </row>
    <row r="153" spans="1:1">
      <c r="A153" s="37"/>
    </row>
  </sheetData>
  <sheetProtection formatCells="0" formatColumns="0" formatRows="0" insertColumns="0" insertRows="0" insertHyperlinks="0" deleteColumns="0" deleteRows="0" sort="0" autoFilter="0" pivotTables="0"/>
  <autoFilter ref="A3"/>
  <phoneticPr fontId="41" type="noConversion"/>
  <pageMargins left="0.74803149606299213" right="0.74803149606299213" top="0.98425196850393704" bottom="0.98425196850393704" header="0.51181102362204722" footer="0.51181102362204722"/>
  <pageSetup paperSize="9" firstPageNumber="140" fitToHeight="9" orientation="portrait" r:id="rId1"/>
  <headerFooter alignWithMargins="0">
    <oddHeader>&amp;C&amp;"-,Regular"TROŠKOVNIK&amp;R&amp;"PF Din Text Cond Pro,Regular"S</oddHeader>
    <oddFooter>&amp;C&amp;P</oddFooter>
    <firstFooter>&amp;C140</firstFooter>
  </headerFooter>
  <rowBreaks count="2" manualBreakCount="2">
    <brk id="38" man="1"/>
    <brk id="7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BreakPreview" zoomScale="115" zoomScaleNormal="115" zoomScaleSheetLayoutView="115" workbookViewId="0">
      <selection activeCell="A18" sqref="A18"/>
    </sheetView>
  </sheetViews>
  <sheetFormatPr defaultColWidth="9.28515625" defaultRowHeight="12"/>
  <cols>
    <col min="1" max="1" width="116.85546875" style="17" customWidth="1"/>
    <col min="2" max="2" width="55.28515625" style="18" customWidth="1"/>
    <col min="3" max="3" width="10.85546875" style="19" customWidth="1"/>
    <col min="4" max="6" width="17.85546875" style="20" customWidth="1"/>
    <col min="7" max="7" width="13.42578125" style="11" customWidth="1"/>
    <col min="8" max="95" width="9.28515625" style="11"/>
    <col min="96" max="96" width="8.42578125" style="11" customWidth="1"/>
    <col min="97" max="16384" width="9.28515625" style="11"/>
  </cols>
  <sheetData>
    <row r="1" spans="1:6">
      <c r="A1" s="10"/>
      <c r="B1" s="10"/>
      <c r="C1" s="10"/>
      <c r="D1" s="10"/>
      <c r="E1" s="10"/>
      <c r="F1" s="10"/>
    </row>
    <row r="2" spans="1:6">
      <c r="A2" s="12" t="s">
        <v>14</v>
      </c>
      <c r="B2" s="13"/>
      <c r="C2" s="13"/>
      <c r="D2" s="13"/>
      <c r="E2" s="13"/>
      <c r="F2" s="13"/>
    </row>
    <row r="3" spans="1:6">
      <c r="A3" s="14" t="s">
        <v>15</v>
      </c>
      <c r="B3" s="15"/>
      <c r="C3" s="15"/>
      <c r="D3" s="15"/>
      <c r="E3" s="15"/>
      <c r="F3" s="15"/>
    </row>
    <row r="4" spans="1:6">
      <c r="A4" s="14" t="s">
        <v>16</v>
      </c>
      <c r="B4" s="15"/>
      <c r="C4" s="15"/>
      <c r="D4" s="15"/>
      <c r="E4" s="15"/>
      <c r="F4" s="15"/>
    </row>
    <row r="5" spans="1:6">
      <c r="A5" s="14" t="s">
        <v>17</v>
      </c>
      <c r="B5" s="15"/>
      <c r="C5" s="15"/>
      <c r="D5" s="15"/>
      <c r="E5" s="15"/>
      <c r="F5" s="15"/>
    </row>
    <row r="6" spans="1:6">
      <c r="A6" s="14" t="s">
        <v>18</v>
      </c>
      <c r="B6" s="15"/>
      <c r="C6" s="15"/>
      <c r="D6" s="15"/>
      <c r="E6" s="15"/>
      <c r="F6" s="15"/>
    </row>
    <row r="7" spans="1:6">
      <c r="A7" s="14" t="s">
        <v>19</v>
      </c>
      <c r="B7" s="15"/>
      <c r="C7" s="15"/>
      <c r="D7" s="15"/>
      <c r="E7" s="15"/>
      <c r="F7" s="15"/>
    </row>
    <row r="8" spans="1:6">
      <c r="A8" s="14" t="s">
        <v>20</v>
      </c>
      <c r="B8" s="15"/>
      <c r="C8" s="15"/>
      <c r="D8" s="15"/>
      <c r="E8" s="15"/>
      <c r="F8" s="15"/>
    </row>
    <row r="9" spans="1:6">
      <c r="A9" s="14" t="s">
        <v>21</v>
      </c>
      <c r="B9" s="15"/>
      <c r="C9" s="15"/>
      <c r="D9" s="15"/>
      <c r="E9" s="15"/>
      <c r="F9" s="15"/>
    </row>
    <row r="10" spans="1:6">
      <c r="A10" s="14" t="s">
        <v>22</v>
      </c>
      <c r="B10" s="15"/>
      <c r="C10" s="15"/>
      <c r="D10" s="15"/>
      <c r="E10" s="15"/>
      <c r="F10" s="15"/>
    </row>
    <row r="11" spans="1:6">
      <c r="A11" s="14" t="s">
        <v>23</v>
      </c>
      <c r="B11" s="15"/>
      <c r="C11" s="15"/>
      <c r="D11" s="15"/>
      <c r="E11" s="15"/>
      <c r="F11" s="15"/>
    </row>
    <row r="12" spans="1:6">
      <c r="A12" s="14" t="s">
        <v>24</v>
      </c>
      <c r="B12" s="15"/>
      <c r="C12" s="15"/>
      <c r="D12" s="15"/>
      <c r="E12" s="15"/>
      <c r="F12" s="15"/>
    </row>
    <row r="13" spans="1:6">
      <c r="A13" s="14" t="s">
        <v>25</v>
      </c>
      <c r="B13" s="15"/>
      <c r="C13" s="15"/>
      <c r="D13" s="15"/>
      <c r="E13" s="15"/>
      <c r="F13" s="15"/>
    </row>
    <row r="14" spans="1:6">
      <c r="A14" s="14" t="s">
        <v>26</v>
      </c>
      <c r="B14" s="15"/>
      <c r="C14" s="15"/>
      <c r="D14" s="15"/>
      <c r="E14" s="15"/>
      <c r="F14" s="15"/>
    </row>
    <row r="15" spans="1:6">
      <c r="A15" s="14" t="s">
        <v>27</v>
      </c>
      <c r="B15" s="15"/>
      <c r="C15" s="15"/>
      <c r="D15" s="15"/>
      <c r="E15" s="15"/>
      <c r="F15" s="15"/>
    </row>
    <row r="16" spans="1:6">
      <c r="A16" s="14" t="s">
        <v>28</v>
      </c>
      <c r="B16" s="15"/>
      <c r="C16" s="15"/>
      <c r="D16" s="15"/>
      <c r="E16" s="15"/>
      <c r="F16" s="15"/>
    </row>
    <row r="17" spans="1:6">
      <c r="A17" s="14" t="s">
        <v>29</v>
      </c>
      <c r="B17" s="15"/>
      <c r="C17" s="15"/>
      <c r="D17" s="15"/>
      <c r="E17" s="15"/>
      <c r="F17" s="15"/>
    </row>
    <row r="18" spans="1:6">
      <c r="A18" s="14" t="s">
        <v>10</v>
      </c>
      <c r="B18" s="15"/>
      <c r="C18" s="15"/>
      <c r="D18" s="15"/>
      <c r="E18" s="15"/>
      <c r="F18" s="15"/>
    </row>
    <row r="19" spans="1:6">
      <c r="A19" s="14" t="s">
        <v>11</v>
      </c>
      <c r="B19" s="15"/>
      <c r="C19" s="15"/>
      <c r="D19" s="15"/>
      <c r="E19" s="15"/>
      <c r="F19" s="15"/>
    </row>
    <row r="20" spans="1:6" s="14" customFormat="1"/>
    <row r="21" spans="1:6">
      <c r="A21" s="16" t="s">
        <v>30</v>
      </c>
      <c r="B21" s="15"/>
      <c r="C21" s="15"/>
      <c r="D21" s="15"/>
      <c r="E21" s="15"/>
      <c r="F21" s="15"/>
    </row>
    <row r="22" spans="1:6">
      <c r="A22" s="16" t="s">
        <v>31</v>
      </c>
      <c r="B22" s="15"/>
      <c r="C22" s="15"/>
      <c r="D22" s="15"/>
      <c r="E22" s="15"/>
      <c r="F22" s="15"/>
    </row>
    <row r="23" spans="1:6">
      <c r="A23" s="16" t="s">
        <v>32</v>
      </c>
      <c r="B23" s="15"/>
      <c r="C23" s="15"/>
      <c r="D23" s="15"/>
      <c r="E23" s="15"/>
      <c r="F23" s="15"/>
    </row>
    <row r="24" spans="1:6" s="1" customFormat="1">
      <c r="A24" s="16" t="s">
        <v>33</v>
      </c>
      <c r="B24" s="15"/>
      <c r="C24" s="15"/>
      <c r="D24" s="15"/>
      <c r="E24" s="15"/>
      <c r="F24" s="15"/>
    </row>
    <row r="25" spans="1:6" s="1" customFormat="1">
      <c r="A25" s="16" t="s">
        <v>34</v>
      </c>
      <c r="B25" s="15"/>
      <c r="C25" s="15"/>
      <c r="D25" s="15"/>
      <c r="E25" s="15"/>
      <c r="F25" s="15"/>
    </row>
    <row r="26" spans="1:6">
      <c r="A26" s="16" t="s">
        <v>35</v>
      </c>
      <c r="B26" s="15"/>
      <c r="C26" s="15"/>
      <c r="D26" s="15"/>
      <c r="E26" s="15"/>
      <c r="F26" s="15"/>
    </row>
    <row r="27" spans="1:6">
      <c r="A27" s="16" t="s">
        <v>36</v>
      </c>
      <c r="B27" s="15"/>
      <c r="C27" s="15"/>
      <c r="D27" s="15"/>
      <c r="E27" s="15"/>
      <c r="F27" s="15"/>
    </row>
    <row r="28" spans="1:6">
      <c r="A28" s="16" t="s">
        <v>37</v>
      </c>
      <c r="B28" s="15"/>
      <c r="C28" s="15"/>
      <c r="D28" s="15"/>
      <c r="E28" s="15"/>
      <c r="F28" s="15"/>
    </row>
    <row r="29" spans="1:6">
      <c r="A29" s="16" t="s">
        <v>38</v>
      </c>
      <c r="B29" s="15"/>
      <c r="C29" s="15"/>
      <c r="D29" s="15"/>
      <c r="E29" s="15"/>
      <c r="F29" s="15"/>
    </row>
    <row r="30" spans="1:6">
      <c r="A30" s="16" t="s">
        <v>39</v>
      </c>
      <c r="B30" s="15"/>
      <c r="C30" s="15"/>
      <c r="D30" s="15"/>
      <c r="E30" s="15"/>
      <c r="F30" s="15"/>
    </row>
    <row r="31" spans="1:6" ht="15" customHeight="1">
      <c r="A31" s="16" t="s">
        <v>40</v>
      </c>
      <c r="B31" s="15"/>
      <c r="C31" s="15"/>
      <c r="D31" s="15"/>
      <c r="E31" s="15"/>
      <c r="F31" s="15"/>
    </row>
    <row r="32" spans="1:6">
      <c r="A32" s="16" t="s">
        <v>41</v>
      </c>
      <c r="B32" s="15"/>
      <c r="C32" s="15"/>
      <c r="D32" s="15"/>
      <c r="E32" s="15"/>
      <c r="F32" s="15"/>
    </row>
    <row r="33" spans="1:6">
      <c r="A33" s="16" t="s">
        <v>42</v>
      </c>
      <c r="B33" s="15"/>
      <c r="C33" s="15"/>
      <c r="D33" s="15"/>
      <c r="E33" s="15"/>
      <c r="F33" s="15"/>
    </row>
    <row r="34" spans="1:6">
      <c r="A34" s="16" t="s">
        <v>43</v>
      </c>
      <c r="B34" s="15"/>
      <c r="C34" s="15"/>
      <c r="D34" s="15"/>
      <c r="E34" s="15"/>
      <c r="F34" s="15"/>
    </row>
    <row r="35" spans="1:6">
      <c r="A35" s="16" t="s">
        <v>44</v>
      </c>
      <c r="B35" s="15"/>
      <c r="C35" s="15"/>
      <c r="D35" s="15"/>
      <c r="E35" s="15"/>
      <c r="F35" s="15"/>
    </row>
    <row r="36" spans="1:6">
      <c r="A36" s="16" t="s">
        <v>45</v>
      </c>
      <c r="B36" s="15"/>
      <c r="C36" s="15"/>
      <c r="D36" s="15"/>
      <c r="E36" s="15"/>
      <c r="F36" s="15"/>
    </row>
    <row r="37" spans="1:6">
      <c r="A37" s="16" t="s">
        <v>46</v>
      </c>
      <c r="B37" s="15"/>
      <c r="C37" s="15"/>
      <c r="D37" s="15"/>
      <c r="E37" s="15"/>
      <c r="F37" s="15"/>
    </row>
    <row r="38" spans="1:6" s="16" customFormat="1"/>
    <row r="39" spans="1:6">
      <c r="A39" s="16" t="s">
        <v>47</v>
      </c>
      <c r="B39" s="15"/>
      <c r="C39" s="15"/>
      <c r="D39" s="15"/>
      <c r="E39" s="15"/>
      <c r="F39" s="15"/>
    </row>
    <row r="40" spans="1:6">
      <c r="A40" s="16" t="s">
        <v>48</v>
      </c>
      <c r="B40" s="15"/>
      <c r="C40" s="15"/>
      <c r="D40" s="15"/>
      <c r="E40" s="15"/>
      <c r="F40" s="15"/>
    </row>
    <row r="41" spans="1:6" ht="24">
      <c r="A41" s="16" t="s">
        <v>49</v>
      </c>
      <c r="B41" s="15"/>
      <c r="C41" s="15"/>
      <c r="D41" s="15"/>
      <c r="E41" s="15"/>
      <c r="F41" s="15"/>
    </row>
    <row r="42" spans="1:6">
      <c r="A42" s="16" t="s">
        <v>50</v>
      </c>
      <c r="B42" s="15"/>
      <c r="C42" s="15"/>
      <c r="D42" s="15"/>
      <c r="E42" s="15"/>
      <c r="F42" s="15"/>
    </row>
    <row r="43" spans="1:6">
      <c r="A43" s="16" t="s">
        <v>51</v>
      </c>
      <c r="B43" s="15"/>
      <c r="C43" s="15"/>
      <c r="D43" s="15"/>
      <c r="E43" s="15"/>
      <c r="F43" s="15"/>
    </row>
    <row r="44" spans="1:6">
      <c r="A44" s="16" t="s">
        <v>52</v>
      </c>
      <c r="B44" s="15"/>
      <c r="C44" s="15"/>
      <c r="D44" s="15"/>
      <c r="E44" s="15"/>
      <c r="F44" s="15"/>
    </row>
    <row r="45" spans="1:6">
      <c r="A45" s="16" t="s">
        <v>53</v>
      </c>
      <c r="B45" s="15"/>
      <c r="C45" s="15"/>
      <c r="D45" s="15"/>
      <c r="E45" s="15"/>
      <c r="F45" s="15"/>
    </row>
    <row r="46" spans="1:6">
      <c r="A46" s="16" t="s">
        <v>54</v>
      </c>
      <c r="B46" s="15"/>
      <c r="C46" s="15"/>
      <c r="D46" s="15"/>
      <c r="E46" s="15"/>
      <c r="F46" s="15"/>
    </row>
    <row r="47" spans="1:6" s="16" customFormat="1"/>
    <row r="48" spans="1:6">
      <c r="A48" s="16" t="s">
        <v>55</v>
      </c>
      <c r="B48" s="15"/>
      <c r="C48" s="15"/>
      <c r="D48" s="15"/>
      <c r="E48" s="15"/>
      <c r="F48" s="15"/>
    </row>
    <row r="49" spans="1:6">
      <c r="A49" s="16" t="s">
        <v>56</v>
      </c>
      <c r="B49" s="15"/>
      <c r="C49" s="15"/>
      <c r="D49" s="15"/>
      <c r="E49" s="15"/>
      <c r="F49" s="15"/>
    </row>
    <row r="50" spans="1:6" ht="12" customHeight="1">
      <c r="A50" s="16" t="s">
        <v>57</v>
      </c>
      <c r="B50" s="15"/>
      <c r="C50" s="15"/>
      <c r="D50" s="15"/>
      <c r="E50" s="15"/>
      <c r="F50" s="15"/>
    </row>
    <row r="51" spans="1:6">
      <c r="A51" s="16" t="s">
        <v>58</v>
      </c>
      <c r="B51" s="15"/>
      <c r="C51" s="15"/>
      <c r="D51" s="15"/>
      <c r="E51" s="15"/>
      <c r="F51" s="15"/>
    </row>
    <row r="52" spans="1:6">
      <c r="A52" s="16" t="s">
        <v>59</v>
      </c>
      <c r="B52" s="15"/>
      <c r="C52" s="15"/>
      <c r="D52" s="15"/>
      <c r="E52" s="15"/>
      <c r="F52" s="15"/>
    </row>
    <row r="53" spans="1:6">
      <c r="A53" s="16" t="s">
        <v>60</v>
      </c>
      <c r="B53" s="15"/>
      <c r="C53" s="15"/>
      <c r="D53" s="15"/>
      <c r="E53" s="15"/>
      <c r="F53" s="15"/>
    </row>
    <row r="54" spans="1:6">
      <c r="A54" s="16" t="s">
        <v>61</v>
      </c>
      <c r="B54" s="15"/>
      <c r="C54" s="15"/>
      <c r="D54" s="15"/>
      <c r="E54" s="15"/>
      <c r="F54" s="15"/>
    </row>
    <row r="55" spans="1:6" s="16" customFormat="1"/>
    <row r="56" spans="1:6" s="16" customFormat="1"/>
    <row r="57" spans="1:6" s="16" customFormat="1"/>
    <row r="58" spans="1:6" s="16" customFormat="1"/>
    <row r="59" spans="1:6">
      <c r="A59" s="189"/>
      <c r="B59" s="190"/>
      <c r="C59" s="190"/>
      <c r="D59" s="190"/>
      <c r="E59" s="190"/>
      <c r="F59" s="190"/>
    </row>
    <row r="60" spans="1:6">
      <c r="A60" s="189"/>
      <c r="B60" s="189"/>
      <c r="C60" s="189"/>
      <c r="D60" s="189"/>
      <c r="E60" s="189"/>
      <c r="F60" s="189"/>
    </row>
    <row r="61" spans="1:6">
      <c r="A61" s="189"/>
      <c r="B61" s="189"/>
      <c r="C61" s="189"/>
      <c r="D61" s="189"/>
      <c r="E61" s="189"/>
      <c r="F61" s="189"/>
    </row>
    <row r="62" spans="1:6">
      <c r="A62" s="189"/>
      <c r="B62" s="189"/>
      <c r="C62" s="189"/>
      <c r="D62" s="189"/>
      <c r="E62" s="189"/>
      <c r="F62" s="189"/>
    </row>
    <row r="63" spans="1:6">
      <c r="A63" s="189"/>
      <c r="B63" s="189"/>
      <c r="C63" s="189"/>
      <c r="D63" s="189"/>
      <c r="E63" s="189"/>
      <c r="F63" s="189"/>
    </row>
    <row r="64" spans="1:6">
      <c r="A64" s="189"/>
      <c r="B64" s="189"/>
      <c r="C64" s="189"/>
      <c r="D64" s="189"/>
      <c r="E64" s="189"/>
      <c r="F64" s="189"/>
    </row>
    <row r="65" spans="1:6">
      <c r="A65" s="189"/>
      <c r="B65" s="189"/>
      <c r="C65" s="189"/>
      <c r="D65" s="189"/>
      <c r="E65" s="189"/>
      <c r="F65" s="189"/>
    </row>
    <row r="66" spans="1:6">
      <c r="A66" s="189"/>
      <c r="B66" s="189"/>
      <c r="C66" s="189"/>
      <c r="D66" s="189"/>
      <c r="E66" s="189"/>
      <c r="F66" s="189"/>
    </row>
    <row r="67" spans="1:6">
      <c r="A67" s="189"/>
      <c r="B67" s="189"/>
      <c r="C67" s="189"/>
      <c r="D67" s="189"/>
      <c r="E67" s="189"/>
      <c r="F67" s="189"/>
    </row>
    <row r="68" spans="1:6">
      <c r="A68" s="189"/>
      <c r="B68" s="189"/>
      <c r="C68" s="189"/>
      <c r="D68" s="189"/>
      <c r="E68" s="189"/>
      <c r="F68" s="189"/>
    </row>
    <row r="69" spans="1:6">
      <c r="A69" s="189"/>
      <c r="B69" s="189"/>
      <c r="C69" s="189"/>
      <c r="D69" s="189"/>
      <c r="E69" s="189"/>
      <c r="F69" s="189"/>
    </row>
  </sheetData>
  <mergeCells count="11">
    <mergeCell ref="A62:F62"/>
    <mergeCell ref="A59:F59"/>
    <mergeCell ref="A60:F60"/>
    <mergeCell ref="A61:F61"/>
    <mergeCell ref="A69:F69"/>
    <mergeCell ref="A63:F63"/>
    <mergeCell ref="A64:F64"/>
    <mergeCell ref="A65:F65"/>
    <mergeCell ref="A66:F66"/>
    <mergeCell ref="A67:F67"/>
    <mergeCell ref="A68:F68"/>
  </mergeCells>
  <phoneticPr fontId="41" type="noConversion"/>
  <pageMargins left="0.74803149606299213" right="0.74803149606299213" top="0.98425196850393704" bottom="0.98425196850393704" header="0.51181102362204722" footer="0.51181102362204722"/>
  <pageSetup paperSize="9" firstPageNumber="140" fitToHeight="9" orientation="portrait" r:id="rId1"/>
  <headerFooter alignWithMargins="0">
    <oddHeader>&amp;C&amp;"-,Regular"TROŠKOVNIK&amp;R&amp;"PF Din Text Cond Pro,Regular"S</oddHeader>
    <oddFooter>&amp;C&amp;P</oddFooter>
    <firstFooter>&amp;C140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zoomScale="115" zoomScaleNormal="115" zoomScaleSheetLayoutView="100" workbookViewId="0">
      <selection activeCell="B18" sqref="B18"/>
    </sheetView>
  </sheetViews>
  <sheetFormatPr defaultColWidth="9.28515625" defaultRowHeight="12"/>
  <cols>
    <col min="1" max="1" width="7.28515625" style="66" customWidth="1"/>
    <col min="2" max="2" width="71.7109375" style="7" customWidth="1"/>
    <col min="3" max="3" width="6.85546875" style="140" customWidth="1"/>
    <col min="4" max="4" width="10.7109375" style="70" customWidth="1"/>
    <col min="5" max="6" width="10.85546875" style="87" customWidth="1"/>
    <col min="7" max="7" width="12" style="1" customWidth="1"/>
    <col min="8" max="8" width="22" style="169" customWidth="1"/>
    <col min="9" max="9" width="9.28515625" style="180" customWidth="1"/>
    <col min="10" max="82" width="9.28515625" style="1" customWidth="1"/>
    <col min="83" max="83" width="8.42578125" style="1" customWidth="1"/>
    <col min="84" max="16384" width="9.28515625" style="1"/>
  </cols>
  <sheetData>
    <row r="1" spans="1:9" ht="12.75">
      <c r="A1" s="191" t="s">
        <v>141</v>
      </c>
      <c r="B1" s="192"/>
      <c r="C1" s="192"/>
      <c r="D1" s="192"/>
      <c r="E1" s="192"/>
      <c r="F1" s="193"/>
    </row>
    <row r="2" spans="1:9" ht="12.75">
      <c r="A2" s="54"/>
      <c r="B2" s="2"/>
      <c r="C2" s="121"/>
      <c r="D2" s="149"/>
      <c r="E2" s="121"/>
      <c r="F2" s="122"/>
    </row>
    <row r="3" spans="1:9" s="53" customFormat="1">
      <c r="A3" s="55" t="s">
        <v>67</v>
      </c>
      <c r="B3" s="52" t="s">
        <v>63</v>
      </c>
      <c r="C3" s="123" t="s">
        <v>62</v>
      </c>
      <c r="D3" s="68" t="s">
        <v>64</v>
      </c>
      <c r="E3" s="123" t="s">
        <v>68</v>
      </c>
      <c r="F3" s="123" t="s">
        <v>65</v>
      </c>
      <c r="G3" s="156"/>
      <c r="H3" s="170"/>
      <c r="I3" s="181"/>
    </row>
    <row r="6" spans="1:9" s="41" customFormat="1">
      <c r="A6" s="56">
        <v>1</v>
      </c>
      <c r="B6" s="40" t="s">
        <v>89</v>
      </c>
      <c r="C6" s="124"/>
      <c r="D6" s="48"/>
      <c r="E6" s="91"/>
      <c r="F6" s="125"/>
      <c r="H6" s="171"/>
      <c r="I6" s="182"/>
    </row>
    <row r="7" spans="1:9" s="4" customFormat="1">
      <c r="A7" s="57"/>
      <c r="B7" s="3"/>
      <c r="C7" s="126"/>
      <c r="D7" s="112"/>
      <c r="E7" s="127"/>
      <c r="F7" s="128"/>
      <c r="H7" s="172"/>
      <c r="I7" s="183"/>
    </row>
    <row r="8" spans="1:9" s="43" customFormat="1">
      <c r="A8" s="58" t="s">
        <v>134</v>
      </c>
      <c r="B8" s="42" t="s">
        <v>150</v>
      </c>
      <c r="C8" s="72" t="s">
        <v>66</v>
      </c>
      <c r="D8" s="70">
        <v>185</v>
      </c>
      <c r="E8" s="87"/>
      <c r="F8" s="109"/>
      <c r="G8" s="155"/>
      <c r="H8" s="173"/>
      <c r="I8" s="155"/>
    </row>
    <row r="9" spans="1:9" s="4" customFormat="1" ht="73.5" customHeight="1">
      <c r="A9" s="59"/>
      <c r="B9" s="5" t="s">
        <v>186</v>
      </c>
      <c r="C9" s="129"/>
      <c r="D9" s="43"/>
      <c r="E9" s="88"/>
      <c r="F9" s="129"/>
      <c r="H9" s="172"/>
      <c r="I9" s="183"/>
    </row>
    <row r="10" spans="1:9" s="4" customFormat="1">
      <c r="A10" s="59"/>
      <c r="B10" s="5"/>
      <c r="C10" s="72"/>
      <c r="D10" s="70"/>
      <c r="E10" s="87"/>
      <c r="F10" s="109"/>
      <c r="H10" s="172"/>
      <c r="I10" s="183"/>
    </row>
    <row r="11" spans="1:9" s="4" customFormat="1">
      <c r="A11" s="59"/>
      <c r="B11" s="5"/>
      <c r="C11" s="72"/>
      <c r="D11" s="70"/>
      <c r="E11" s="87"/>
      <c r="F11" s="109"/>
      <c r="H11" s="172"/>
      <c r="I11" s="183"/>
    </row>
    <row r="12" spans="1:9" s="46" customFormat="1">
      <c r="A12" s="61">
        <f>A6</f>
        <v>1</v>
      </c>
      <c r="B12" s="45" t="s">
        <v>133</v>
      </c>
      <c r="C12" s="130"/>
      <c r="D12" s="49"/>
      <c r="E12" s="90"/>
      <c r="F12" s="131"/>
      <c r="H12" s="174"/>
      <c r="I12" s="184"/>
    </row>
    <row r="13" spans="1:9" s="4" customFormat="1">
      <c r="A13" s="60"/>
      <c r="B13" s="8"/>
      <c r="C13" s="132"/>
      <c r="D13" s="69"/>
      <c r="E13" s="89"/>
      <c r="F13" s="133"/>
      <c r="H13" s="172"/>
      <c r="I13" s="183"/>
    </row>
    <row r="14" spans="1:9" s="4" customFormat="1">
      <c r="A14" s="60"/>
      <c r="B14" s="8"/>
      <c r="C14" s="132"/>
      <c r="D14" s="69"/>
      <c r="E14" s="89"/>
      <c r="F14" s="133"/>
      <c r="H14" s="172"/>
      <c r="I14" s="183"/>
    </row>
    <row r="15" spans="1:9" s="41" customFormat="1">
      <c r="A15" s="56">
        <v>2</v>
      </c>
      <c r="B15" s="40" t="s">
        <v>156</v>
      </c>
      <c r="C15" s="124"/>
      <c r="D15" s="48"/>
      <c r="E15" s="91"/>
      <c r="F15" s="125"/>
      <c r="H15" s="171"/>
      <c r="I15" s="182"/>
    </row>
    <row r="16" spans="1:9" s="4" customFormat="1">
      <c r="A16" s="60"/>
      <c r="B16" s="8"/>
      <c r="C16" s="132"/>
      <c r="D16" s="69"/>
      <c r="E16" s="89"/>
      <c r="F16" s="133"/>
      <c r="H16" s="172"/>
      <c r="I16" s="183"/>
    </row>
    <row r="17" spans="1:9" s="44" customFormat="1" ht="24">
      <c r="A17" s="107" t="s">
        <v>135</v>
      </c>
      <c r="B17" s="108" t="s">
        <v>153</v>
      </c>
      <c r="C17" s="158" t="s">
        <v>184</v>
      </c>
      <c r="D17" s="159">
        <v>126</v>
      </c>
      <c r="E17" s="160"/>
      <c r="F17" s="160"/>
      <c r="H17" s="175"/>
      <c r="I17" s="185"/>
    </row>
    <row r="18" spans="1:9" s="99" customFormat="1" ht="96">
      <c r="A18" s="57"/>
      <c r="B18" s="110" t="s">
        <v>214</v>
      </c>
      <c r="C18" s="161"/>
      <c r="D18" s="162"/>
      <c r="E18" s="163"/>
      <c r="F18" s="164"/>
      <c r="H18" s="176"/>
      <c r="I18" s="186"/>
    </row>
    <row r="19" spans="1:9" s="44" customFormat="1" ht="24">
      <c r="A19" s="107" t="s">
        <v>142</v>
      </c>
      <c r="B19" s="108" t="s">
        <v>154</v>
      </c>
      <c r="C19" s="158" t="s">
        <v>184</v>
      </c>
      <c r="D19" s="159">
        <v>254</v>
      </c>
      <c r="E19" s="160"/>
      <c r="F19" s="160"/>
      <c r="H19" s="175"/>
      <c r="I19" s="185"/>
    </row>
    <row r="20" spans="1:9" s="99" customFormat="1" ht="96">
      <c r="A20" s="57"/>
      <c r="B20" s="110" t="s">
        <v>155</v>
      </c>
      <c r="C20" s="126"/>
      <c r="D20" s="112"/>
      <c r="E20" s="111"/>
      <c r="F20" s="128"/>
      <c r="H20" s="176"/>
      <c r="I20" s="186"/>
    </row>
    <row r="21" spans="1:9" s="99" customFormat="1">
      <c r="A21" s="57"/>
      <c r="B21" s="110"/>
      <c r="C21" s="126"/>
      <c r="D21" s="112"/>
      <c r="E21" s="111"/>
      <c r="F21" s="128"/>
      <c r="H21" s="176"/>
      <c r="I21" s="186"/>
    </row>
    <row r="22" spans="1:9" s="99" customFormat="1" ht="36">
      <c r="A22" s="57" t="s">
        <v>143</v>
      </c>
      <c r="B22" s="157" t="s">
        <v>189</v>
      </c>
      <c r="C22" s="158" t="s">
        <v>184</v>
      </c>
      <c r="D22" s="159">
        <v>230</v>
      </c>
      <c r="E22" s="160"/>
      <c r="F22" s="160"/>
      <c r="G22" s="44"/>
      <c r="H22" s="176"/>
      <c r="I22" s="186"/>
    </row>
    <row r="23" spans="1:9" s="99" customFormat="1">
      <c r="A23" s="57"/>
      <c r="B23" s="110"/>
      <c r="C23" s="126"/>
      <c r="D23" s="112"/>
      <c r="E23" s="111"/>
      <c r="F23" s="128"/>
      <c r="H23" s="176"/>
      <c r="I23" s="186"/>
    </row>
    <row r="24" spans="1:9" s="9" customFormat="1" ht="12.75">
      <c r="A24" s="107" t="s">
        <v>144</v>
      </c>
      <c r="B24" s="108" t="s">
        <v>157</v>
      </c>
      <c r="C24" s="134" t="s">
        <v>184</v>
      </c>
      <c r="D24" s="67">
        <v>20</v>
      </c>
      <c r="E24" s="93"/>
      <c r="F24" s="109"/>
      <c r="H24" s="177"/>
      <c r="I24" s="187"/>
    </row>
    <row r="25" spans="1:9" s="9" customFormat="1" ht="97.5" customHeight="1">
      <c r="A25" s="107"/>
      <c r="B25" s="102" t="s">
        <v>158</v>
      </c>
      <c r="C25" s="134"/>
      <c r="D25" s="67"/>
      <c r="F25" s="109"/>
      <c r="H25" s="177"/>
      <c r="I25" s="187"/>
    </row>
    <row r="26" spans="1:9" s="9" customFormat="1">
      <c r="A26" s="107"/>
      <c r="B26" s="102"/>
      <c r="C26" s="134"/>
      <c r="D26" s="67"/>
      <c r="E26" s="93"/>
      <c r="F26" s="109"/>
      <c r="H26" s="177"/>
      <c r="I26" s="187"/>
    </row>
    <row r="27" spans="1:9" s="9" customFormat="1">
      <c r="A27" s="64" t="s">
        <v>145</v>
      </c>
      <c r="B27" s="108" t="s">
        <v>160</v>
      </c>
      <c r="C27" s="134"/>
      <c r="D27" s="67"/>
      <c r="E27" s="93"/>
      <c r="F27" s="109"/>
      <c r="H27" s="177"/>
      <c r="I27" s="187"/>
    </row>
    <row r="28" spans="1:9" s="9" customFormat="1" ht="72" customHeight="1">
      <c r="A28" s="64"/>
      <c r="B28" s="168" t="s">
        <v>159</v>
      </c>
      <c r="C28" s="134"/>
      <c r="D28" s="67"/>
      <c r="E28" s="93"/>
      <c r="F28" s="109"/>
      <c r="H28" s="177"/>
      <c r="I28" s="187"/>
    </row>
    <row r="29" spans="1:9" s="9" customFormat="1">
      <c r="A29" s="64"/>
      <c r="B29" s="113" t="s">
        <v>191</v>
      </c>
      <c r="C29" s="135" t="s">
        <v>66</v>
      </c>
      <c r="D29" s="67">
        <v>20</v>
      </c>
      <c r="E29" s="93"/>
      <c r="F29" s="109"/>
      <c r="H29" s="177"/>
      <c r="I29" s="187"/>
    </row>
    <row r="30" spans="1:9" s="9" customFormat="1">
      <c r="A30" s="64"/>
      <c r="B30" s="113" t="s">
        <v>192</v>
      </c>
      <c r="C30" s="135" t="s">
        <v>66</v>
      </c>
      <c r="D30" s="67">
        <v>12.1</v>
      </c>
      <c r="E30" s="93"/>
      <c r="F30" s="109"/>
      <c r="H30" s="177"/>
      <c r="I30" s="187"/>
    </row>
    <row r="31" spans="1:9" s="9" customFormat="1">
      <c r="A31" s="64"/>
      <c r="B31" s="113"/>
      <c r="C31" s="134"/>
      <c r="D31" s="67"/>
      <c r="E31" s="93"/>
      <c r="F31" s="109"/>
      <c r="H31" s="177"/>
      <c r="I31" s="187"/>
    </row>
    <row r="32" spans="1:9" s="9" customFormat="1">
      <c r="A32" s="64" t="s">
        <v>146</v>
      </c>
      <c r="B32" s="108" t="s">
        <v>161</v>
      </c>
      <c r="C32" s="134"/>
      <c r="D32" s="67"/>
      <c r="E32" s="93"/>
      <c r="F32" s="109"/>
      <c r="H32" s="177"/>
      <c r="I32" s="187"/>
    </row>
    <row r="33" spans="1:9" s="9" customFormat="1" ht="107.25" customHeight="1">
      <c r="A33" s="64"/>
      <c r="B33" s="168" t="s">
        <v>162</v>
      </c>
      <c r="C33" s="134"/>
      <c r="D33" s="67"/>
      <c r="E33" s="93"/>
      <c r="F33" s="109"/>
      <c r="H33" s="177"/>
      <c r="I33" s="187"/>
    </row>
    <row r="34" spans="1:9" s="105" customFormat="1" ht="15.95" customHeight="1">
      <c r="A34" s="114"/>
      <c r="B34" s="115" t="s">
        <v>193</v>
      </c>
      <c r="C34" s="165" t="s">
        <v>66</v>
      </c>
      <c r="D34" s="166">
        <v>82</v>
      </c>
      <c r="E34" s="167"/>
      <c r="F34" s="167"/>
      <c r="G34" s="103"/>
      <c r="H34" s="178"/>
      <c r="I34" s="104"/>
    </row>
    <row r="35" spans="1:9" s="105" customFormat="1" ht="15.95" customHeight="1">
      <c r="A35" s="114"/>
      <c r="B35" s="115" t="s">
        <v>194</v>
      </c>
      <c r="C35" s="165" t="s">
        <v>66</v>
      </c>
      <c r="D35" s="166">
        <v>88</v>
      </c>
      <c r="E35" s="167"/>
      <c r="F35" s="167"/>
      <c r="G35" s="103"/>
      <c r="H35" s="178"/>
      <c r="I35" s="104"/>
    </row>
    <row r="36" spans="1:9" s="9" customFormat="1">
      <c r="A36" s="64"/>
      <c r="B36" s="113"/>
      <c r="C36" s="134"/>
      <c r="D36" s="67"/>
      <c r="E36" s="93"/>
      <c r="F36" s="109"/>
      <c r="H36" s="177"/>
      <c r="I36" s="187"/>
    </row>
    <row r="37" spans="1:9" s="9" customFormat="1">
      <c r="A37" s="64" t="s">
        <v>147</v>
      </c>
      <c r="B37" s="116" t="s">
        <v>163</v>
      </c>
      <c r="C37" s="134"/>
      <c r="D37" s="67"/>
      <c r="E37" s="93"/>
      <c r="F37" s="109"/>
      <c r="H37" s="177"/>
      <c r="I37" s="187"/>
    </row>
    <row r="38" spans="1:9" s="9" customFormat="1" ht="104.25" customHeight="1">
      <c r="A38" s="64"/>
      <c r="B38" s="113" t="s">
        <v>164</v>
      </c>
      <c r="C38" s="134"/>
      <c r="D38" s="67"/>
      <c r="E38" s="93"/>
      <c r="F38" s="109"/>
      <c r="H38" s="177"/>
      <c r="I38" s="187"/>
    </row>
    <row r="39" spans="1:9" s="105" customFormat="1" ht="14.25">
      <c r="A39" s="114"/>
      <c r="B39" s="115" t="s">
        <v>195</v>
      </c>
      <c r="C39" s="165" t="s">
        <v>185</v>
      </c>
      <c r="D39" s="166">
        <v>130</v>
      </c>
      <c r="E39" s="167"/>
      <c r="F39" s="167"/>
      <c r="G39" s="103"/>
      <c r="H39" s="178"/>
      <c r="I39" s="104"/>
    </row>
    <row r="40" spans="1:9" s="105" customFormat="1" ht="14.25">
      <c r="A40" s="114"/>
      <c r="B40" s="115" t="s">
        <v>196</v>
      </c>
      <c r="C40" s="165" t="s">
        <v>185</v>
      </c>
      <c r="D40" s="166">
        <v>160</v>
      </c>
      <c r="E40" s="167"/>
      <c r="F40" s="167"/>
      <c r="G40" s="103"/>
      <c r="H40" s="178"/>
      <c r="I40" s="104"/>
    </row>
    <row r="41" spans="1:9" s="105" customFormat="1" ht="14.25">
      <c r="A41" s="114"/>
      <c r="B41" s="115" t="s">
        <v>213</v>
      </c>
      <c r="C41" s="165" t="s">
        <v>185</v>
      </c>
      <c r="D41" s="166">
        <v>40</v>
      </c>
      <c r="E41" s="167"/>
      <c r="F41" s="167"/>
      <c r="G41" s="103"/>
      <c r="H41" s="178"/>
      <c r="I41" s="104"/>
    </row>
    <row r="42" spans="1:9" s="9" customFormat="1">
      <c r="A42" s="64"/>
      <c r="B42" s="113"/>
      <c r="C42" s="134"/>
      <c r="D42" s="67"/>
      <c r="E42" s="93"/>
      <c r="F42" s="109"/>
      <c r="H42" s="177"/>
      <c r="I42" s="187"/>
    </row>
    <row r="43" spans="1:9" s="9" customFormat="1">
      <c r="A43" s="64" t="s">
        <v>148</v>
      </c>
      <c r="B43" s="116" t="s">
        <v>165</v>
      </c>
      <c r="C43" s="134" t="s">
        <v>136</v>
      </c>
      <c r="D43" s="67">
        <v>10</v>
      </c>
      <c r="E43" s="93"/>
      <c r="F43" s="109"/>
      <c r="H43" s="177"/>
      <c r="I43" s="187"/>
    </row>
    <row r="44" spans="1:9" s="9" customFormat="1" ht="77.25" customHeight="1">
      <c r="A44" s="64"/>
      <c r="B44" s="113" t="s">
        <v>166</v>
      </c>
      <c r="C44" s="134"/>
      <c r="D44" s="67"/>
      <c r="E44" s="93"/>
      <c r="F44" s="109"/>
      <c r="H44" s="177"/>
      <c r="I44" s="187"/>
    </row>
    <row r="45" spans="1:9" s="9" customFormat="1">
      <c r="A45" s="64"/>
      <c r="B45" s="116"/>
      <c r="H45" s="177"/>
      <c r="I45" s="187"/>
    </row>
    <row r="46" spans="1:9" s="9" customFormat="1">
      <c r="A46" s="64" t="s">
        <v>149</v>
      </c>
      <c r="B46" s="117" t="s">
        <v>167</v>
      </c>
      <c r="C46" s="135" t="s">
        <v>136</v>
      </c>
      <c r="D46" s="154">
        <v>12</v>
      </c>
      <c r="E46" s="148"/>
      <c r="F46" s="136"/>
      <c r="H46" s="177"/>
      <c r="I46" s="187"/>
    </row>
    <row r="47" spans="1:9" s="9" customFormat="1" ht="78" customHeight="1">
      <c r="A47" s="64"/>
      <c r="B47" s="113" t="s">
        <v>168</v>
      </c>
      <c r="C47" s="134"/>
      <c r="D47" s="67"/>
      <c r="E47" s="93"/>
      <c r="F47" s="109"/>
      <c r="H47" s="177"/>
      <c r="I47" s="187"/>
    </row>
    <row r="48" spans="1:9" s="105" customFormat="1" ht="15.95" customHeight="1">
      <c r="A48" s="114"/>
      <c r="B48" s="115" t="s">
        <v>169</v>
      </c>
      <c r="G48" s="103"/>
      <c r="H48" s="178"/>
      <c r="I48" s="104"/>
    </row>
    <row r="49" spans="1:9" s="9" customFormat="1">
      <c r="A49" s="64"/>
      <c r="B49" s="116"/>
      <c r="C49" s="134"/>
      <c r="D49" s="67"/>
      <c r="E49" s="93"/>
      <c r="F49" s="109"/>
      <c r="H49" s="177"/>
      <c r="I49" s="187"/>
    </row>
    <row r="50" spans="1:9" s="9" customFormat="1">
      <c r="A50" s="64" t="s">
        <v>151</v>
      </c>
      <c r="B50" s="116" t="s">
        <v>170</v>
      </c>
      <c r="C50" s="134"/>
      <c r="D50" s="67"/>
      <c r="E50" s="93"/>
      <c r="F50" s="109"/>
      <c r="H50" s="177"/>
      <c r="I50" s="187"/>
    </row>
    <row r="51" spans="1:9" s="9" customFormat="1" ht="123" customHeight="1">
      <c r="A51" s="64"/>
      <c r="B51" s="113" t="s">
        <v>171</v>
      </c>
      <c r="C51" s="134"/>
      <c r="D51" s="67"/>
      <c r="E51" s="93"/>
      <c r="F51" s="109"/>
      <c r="H51" s="177"/>
      <c r="I51" s="187"/>
    </row>
    <row r="52" spans="1:9" s="9" customFormat="1">
      <c r="A52" s="64"/>
      <c r="B52" s="113" t="s">
        <v>197</v>
      </c>
      <c r="C52" s="134" t="s">
        <v>66</v>
      </c>
      <c r="D52" s="67">
        <v>33</v>
      </c>
      <c r="E52" s="93"/>
      <c r="F52" s="109"/>
      <c r="H52" s="177"/>
      <c r="I52" s="187"/>
    </row>
    <row r="53" spans="1:9" s="9" customFormat="1">
      <c r="A53" s="64"/>
      <c r="B53" s="113" t="s">
        <v>198</v>
      </c>
      <c r="C53" s="134" t="s">
        <v>136</v>
      </c>
      <c r="D53" s="67">
        <v>2</v>
      </c>
      <c r="E53" s="93"/>
      <c r="F53" s="109"/>
      <c r="H53" s="177"/>
      <c r="I53" s="187"/>
    </row>
    <row r="54" spans="1:9" s="9" customFormat="1">
      <c r="A54" s="64"/>
      <c r="B54" s="113"/>
      <c r="C54" s="134"/>
      <c r="D54" s="67"/>
      <c r="E54" s="93"/>
      <c r="F54" s="109"/>
      <c r="H54" s="177"/>
      <c r="I54" s="187"/>
    </row>
    <row r="55" spans="1:9" s="9" customFormat="1" ht="24">
      <c r="A55" s="64" t="s">
        <v>151</v>
      </c>
      <c r="B55" s="116" t="s">
        <v>187</v>
      </c>
      <c r="C55" s="134"/>
      <c r="D55" s="67"/>
      <c r="E55" s="93"/>
      <c r="F55" s="109"/>
      <c r="H55" s="177"/>
      <c r="I55" s="187"/>
    </row>
    <row r="56" spans="1:9" s="9" customFormat="1" ht="91.5" customHeight="1">
      <c r="A56" s="64"/>
      <c r="B56" s="113" t="s">
        <v>176</v>
      </c>
      <c r="C56" s="134"/>
      <c r="D56" s="67"/>
      <c r="E56" s="93"/>
      <c r="F56" s="109"/>
      <c r="H56" s="177"/>
      <c r="I56" s="187"/>
    </row>
    <row r="57" spans="1:9" s="9" customFormat="1" ht="14.25">
      <c r="A57" s="64"/>
      <c r="B57" s="113" t="s">
        <v>199</v>
      </c>
      <c r="C57" s="135" t="s">
        <v>185</v>
      </c>
      <c r="D57" s="67">
        <v>4</v>
      </c>
      <c r="E57" s="93"/>
      <c r="F57" s="109"/>
      <c r="H57" s="177"/>
      <c r="I57" s="187"/>
    </row>
    <row r="58" spans="1:9" s="9" customFormat="1" ht="14.25">
      <c r="A58" s="64"/>
      <c r="B58" s="113" t="s">
        <v>200</v>
      </c>
      <c r="C58" s="135" t="s">
        <v>185</v>
      </c>
      <c r="D58" s="67">
        <v>10</v>
      </c>
      <c r="E58" s="93"/>
      <c r="F58" s="109"/>
      <c r="H58" s="177"/>
      <c r="I58" s="187"/>
    </row>
    <row r="59" spans="1:9" s="9" customFormat="1">
      <c r="A59" s="64"/>
      <c r="B59" s="113"/>
      <c r="C59" s="134"/>
      <c r="D59" s="67"/>
      <c r="E59" s="93"/>
      <c r="F59" s="109"/>
      <c r="H59" s="177"/>
      <c r="I59" s="187"/>
    </row>
    <row r="60" spans="1:9" s="9" customFormat="1" ht="14.25">
      <c r="A60" s="64" t="s">
        <v>173</v>
      </c>
      <c r="B60" s="116" t="s">
        <v>177</v>
      </c>
      <c r="C60" s="135" t="s">
        <v>185</v>
      </c>
      <c r="D60" s="67">
        <v>8</v>
      </c>
      <c r="E60" s="93"/>
      <c r="F60" s="109"/>
      <c r="H60" s="177"/>
      <c r="I60" s="187"/>
    </row>
    <row r="61" spans="1:9" s="9" customFormat="1" ht="72">
      <c r="A61" s="64"/>
      <c r="B61" s="113" t="s">
        <v>190</v>
      </c>
      <c r="H61" s="177"/>
      <c r="I61" s="187"/>
    </row>
    <row r="62" spans="1:9" s="9" customFormat="1">
      <c r="A62" s="64"/>
      <c r="B62" s="113"/>
      <c r="C62" s="134"/>
      <c r="D62" s="67"/>
      <c r="E62" s="93"/>
      <c r="F62" s="109"/>
      <c r="H62" s="177"/>
      <c r="I62" s="187"/>
    </row>
    <row r="63" spans="1:9" s="9" customFormat="1">
      <c r="A63" s="64" t="s">
        <v>178</v>
      </c>
      <c r="B63" s="116" t="s">
        <v>175</v>
      </c>
      <c r="C63" s="134" t="s">
        <v>136</v>
      </c>
      <c r="D63" s="67">
        <v>1</v>
      </c>
      <c r="E63" s="93"/>
      <c r="F63" s="109"/>
      <c r="H63" s="177"/>
      <c r="I63" s="187"/>
    </row>
    <row r="64" spans="1:9" s="9" customFormat="1" ht="132">
      <c r="A64" s="64"/>
      <c r="B64" s="113" t="s">
        <v>201</v>
      </c>
      <c r="H64" s="177"/>
      <c r="I64" s="187"/>
    </row>
    <row r="65" spans="1:9" s="9" customFormat="1">
      <c r="A65" s="64"/>
      <c r="B65" s="113" t="s">
        <v>174</v>
      </c>
      <c r="C65" s="134" t="s">
        <v>66</v>
      </c>
      <c r="D65" s="67">
        <v>4</v>
      </c>
      <c r="E65" s="93"/>
      <c r="F65" s="109"/>
      <c r="H65" s="177"/>
      <c r="I65" s="187"/>
    </row>
    <row r="66" spans="1:9" s="9" customFormat="1">
      <c r="A66" s="64"/>
      <c r="B66" s="113"/>
      <c r="C66" s="134"/>
      <c r="D66" s="67"/>
      <c r="E66" s="93"/>
      <c r="F66" s="109"/>
      <c r="H66" s="177"/>
      <c r="I66" s="187"/>
    </row>
    <row r="67" spans="1:9" s="9" customFormat="1">
      <c r="A67" s="64" t="s">
        <v>188</v>
      </c>
      <c r="B67" s="116" t="s">
        <v>180</v>
      </c>
      <c r="C67" s="134"/>
      <c r="D67" s="67"/>
      <c r="E67" s="93"/>
      <c r="F67" s="109"/>
      <c r="H67" s="177"/>
      <c r="I67" s="187"/>
    </row>
    <row r="68" spans="1:9" s="9" customFormat="1">
      <c r="A68" s="64"/>
      <c r="B68" s="113" t="s">
        <v>202</v>
      </c>
      <c r="C68" s="134" t="s">
        <v>136</v>
      </c>
      <c r="D68" s="67">
        <v>5</v>
      </c>
      <c r="E68" s="93"/>
      <c r="F68" s="109"/>
      <c r="H68" s="177"/>
      <c r="I68" s="187"/>
    </row>
    <row r="69" spans="1:9" s="9" customFormat="1" ht="14.25">
      <c r="A69" s="64"/>
      <c r="B69" s="113" t="s">
        <v>203</v>
      </c>
      <c r="C69" s="135" t="s">
        <v>185</v>
      </c>
      <c r="D69" s="67">
        <v>62.4</v>
      </c>
      <c r="E69" s="93"/>
      <c r="F69" s="109"/>
      <c r="H69" s="177"/>
      <c r="I69" s="187"/>
    </row>
    <row r="70" spans="1:9" s="9" customFormat="1" ht="14.25">
      <c r="A70" s="64"/>
      <c r="B70" s="113" t="s">
        <v>204</v>
      </c>
      <c r="C70" s="135" t="s">
        <v>185</v>
      </c>
      <c r="D70" s="67">
        <v>145.6</v>
      </c>
      <c r="E70" s="93"/>
      <c r="F70" s="109"/>
      <c r="H70" s="177"/>
      <c r="I70" s="187"/>
    </row>
    <row r="71" spans="1:9" s="9" customFormat="1" ht="14.25">
      <c r="A71" s="64"/>
      <c r="B71" s="113" t="s">
        <v>205</v>
      </c>
      <c r="C71" s="135" t="s">
        <v>137</v>
      </c>
      <c r="D71" s="67">
        <v>215</v>
      </c>
      <c r="E71" s="93"/>
      <c r="F71" s="109"/>
      <c r="H71" s="177"/>
      <c r="I71" s="187"/>
    </row>
    <row r="72" spans="1:9" s="9" customFormat="1" ht="14.25">
      <c r="A72" s="64"/>
      <c r="B72" s="113" t="s">
        <v>206</v>
      </c>
      <c r="C72" s="135" t="s">
        <v>185</v>
      </c>
      <c r="D72" s="67">
        <v>137.6</v>
      </c>
      <c r="E72" s="93"/>
      <c r="F72" s="109"/>
      <c r="H72" s="177"/>
      <c r="I72" s="187"/>
    </row>
    <row r="73" spans="1:9" s="9" customFormat="1" ht="14.25">
      <c r="A73" s="64"/>
      <c r="B73" s="113" t="s">
        <v>207</v>
      </c>
      <c r="C73" s="135" t="s">
        <v>185</v>
      </c>
      <c r="D73" s="67">
        <v>12.6</v>
      </c>
      <c r="E73" s="93"/>
      <c r="F73" s="109"/>
      <c r="H73" s="177"/>
      <c r="I73" s="187"/>
    </row>
    <row r="74" spans="1:9" s="9" customFormat="1">
      <c r="A74" s="64"/>
      <c r="B74" s="113" t="s">
        <v>208</v>
      </c>
      <c r="C74" s="135" t="s">
        <v>136</v>
      </c>
      <c r="D74" s="67">
        <v>5</v>
      </c>
      <c r="E74" s="93"/>
      <c r="F74" s="109"/>
      <c r="H74" s="177"/>
      <c r="I74" s="187"/>
    </row>
    <row r="75" spans="1:9" s="9" customFormat="1">
      <c r="A75" s="64"/>
      <c r="B75" s="113" t="s">
        <v>209</v>
      </c>
      <c r="C75" s="134" t="s">
        <v>179</v>
      </c>
      <c r="D75" s="67">
        <v>0.68</v>
      </c>
      <c r="E75" s="93"/>
      <c r="F75" s="109"/>
      <c r="H75" s="177"/>
      <c r="I75" s="187"/>
    </row>
    <row r="76" spans="1:9" s="9" customFormat="1">
      <c r="A76" s="64"/>
      <c r="B76" s="113" t="s">
        <v>210</v>
      </c>
      <c r="C76" s="134" t="s">
        <v>179</v>
      </c>
      <c r="D76" s="67">
        <v>0.51</v>
      </c>
      <c r="E76" s="93"/>
      <c r="F76" s="109"/>
      <c r="H76" s="177"/>
      <c r="I76" s="187"/>
    </row>
    <row r="77" spans="1:9" s="9" customFormat="1" ht="14.25">
      <c r="A77" s="64"/>
      <c r="B77" s="113" t="s">
        <v>211</v>
      </c>
      <c r="C77" s="135" t="s">
        <v>137</v>
      </c>
      <c r="D77" s="67">
        <v>120</v>
      </c>
      <c r="E77" s="93"/>
      <c r="F77" s="109"/>
      <c r="H77" s="177"/>
      <c r="I77" s="187"/>
    </row>
    <row r="78" spans="1:9" s="9" customFormat="1">
      <c r="A78" s="64"/>
      <c r="B78" s="113" t="s">
        <v>212</v>
      </c>
      <c r="C78" s="134" t="s">
        <v>136</v>
      </c>
      <c r="D78" s="67">
        <v>2</v>
      </c>
      <c r="E78" s="93"/>
      <c r="F78" s="109"/>
      <c r="H78" s="177"/>
      <c r="I78" s="187"/>
    </row>
    <row r="79" spans="1:9" s="9" customFormat="1">
      <c r="A79" s="64"/>
      <c r="B79" s="113"/>
      <c r="C79" s="134"/>
      <c r="D79" s="67"/>
      <c r="E79" s="93"/>
      <c r="F79" s="109"/>
      <c r="H79" s="177"/>
      <c r="I79" s="187"/>
    </row>
    <row r="80" spans="1:9" s="9" customFormat="1">
      <c r="A80" s="64"/>
      <c r="B80" s="118"/>
      <c r="C80" s="137"/>
      <c r="D80" s="150"/>
      <c r="E80" s="139"/>
      <c r="F80" s="109"/>
      <c r="H80" s="177"/>
      <c r="I80" s="187"/>
    </row>
    <row r="81" spans="1:9" s="9" customFormat="1">
      <c r="A81" s="64" t="s">
        <v>181</v>
      </c>
      <c r="B81" s="119" t="s">
        <v>182</v>
      </c>
      <c r="C81" s="137" t="s">
        <v>136</v>
      </c>
      <c r="D81" s="150">
        <v>1</v>
      </c>
      <c r="E81" s="139"/>
      <c r="F81" s="109"/>
      <c r="H81" s="177"/>
      <c r="I81" s="187"/>
    </row>
    <row r="82" spans="1:9" s="9" customFormat="1" ht="36">
      <c r="A82" s="64"/>
      <c r="B82" s="120" t="s">
        <v>183</v>
      </c>
      <c r="H82" s="177"/>
      <c r="I82" s="187"/>
    </row>
    <row r="83" spans="1:9" s="9" customFormat="1">
      <c r="A83" s="64"/>
      <c r="B83" s="118"/>
      <c r="C83" s="137"/>
      <c r="D83" s="150"/>
      <c r="E83" s="139"/>
      <c r="F83" s="138"/>
      <c r="H83" s="177"/>
      <c r="I83" s="187"/>
    </row>
    <row r="84" spans="1:9" s="9" customFormat="1">
      <c r="A84" s="64"/>
      <c r="B84" s="118"/>
      <c r="C84" s="137"/>
      <c r="D84" s="150"/>
      <c r="E84" s="139"/>
      <c r="F84" s="138"/>
      <c r="H84" s="177"/>
      <c r="I84" s="187"/>
    </row>
    <row r="85" spans="1:9" s="9" customFormat="1">
      <c r="A85" s="62"/>
      <c r="B85" s="101"/>
      <c r="C85" s="140"/>
      <c r="D85" s="70"/>
      <c r="E85" s="92"/>
      <c r="F85" s="87"/>
      <c r="H85" s="177"/>
      <c r="I85" s="187"/>
    </row>
    <row r="86" spans="1:9" s="9" customFormat="1">
      <c r="A86" s="62"/>
      <c r="B86" s="106"/>
      <c r="C86" s="140"/>
      <c r="D86" s="70"/>
      <c r="E86" s="92"/>
      <c r="F86" s="87"/>
      <c r="H86" s="177"/>
      <c r="I86" s="187"/>
    </row>
    <row r="87" spans="1:9" s="43" customFormat="1">
      <c r="A87" s="61">
        <f>A15</f>
        <v>2</v>
      </c>
      <c r="B87" s="45" t="s">
        <v>172</v>
      </c>
      <c r="C87" s="130"/>
      <c r="D87" s="49"/>
      <c r="E87" s="90"/>
      <c r="F87" s="131"/>
      <c r="H87" s="173"/>
      <c r="I87" s="155"/>
    </row>
    <row r="88" spans="1:9" s="4" customFormat="1">
      <c r="A88" s="63"/>
      <c r="B88" s="6"/>
      <c r="C88" s="72"/>
      <c r="D88" s="151"/>
      <c r="E88" s="73"/>
      <c r="F88" s="73"/>
      <c r="H88" s="172"/>
      <c r="I88" s="183"/>
    </row>
    <row r="89" spans="1:9">
      <c r="A89" s="60"/>
      <c r="B89" s="8"/>
      <c r="C89" s="132"/>
      <c r="D89" s="69"/>
      <c r="E89" s="89"/>
      <c r="F89" s="133"/>
    </row>
    <row r="90" spans="1:9">
      <c r="A90" s="50"/>
      <c r="B90" s="47"/>
      <c r="C90" s="72"/>
      <c r="D90" s="100"/>
      <c r="E90" s="73"/>
      <c r="F90" s="73"/>
    </row>
    <row r="91" spans="1:9">
      <c r="A91" s="50"/>
      <c r="B91" s="47"/>
      <c r="C91" s="72"/>
      <c r="D91" s="100"/>
      <c r="E91" s="73"/>
      <c r="F91" s="73"/>
    </row>
    <row r="92" spans="1:9">
      <c r="A92" s="50"/>
      <c r="B92" s="47"/>
      <c r="C92" s="72"/>
      <c r="D92" s="100"/>
      <c r="E92" s="73"/>
      <c r="F92" s="73"/>
    </row>
    <row r="93" spans="1:9" s="84" customFormat="1">
      <c r="A93" s="85"/>
      <c r="B93" s="86" t="s">
        <v>152</v>
      </c>
      <c r="C93" s="141"/>
      <c r="D93" s="152"/>
      <c r="E93" s="94"/>
      <c r="F93" s="94"/>
      <c r="H93" s="179"/>
      <c r="I93" s="188"/>
    </row>
    <row r="94" spans="1:9">
      <c r="A94" s="64"/>
      <c r="B94" s="76"/>
      <c r="C94" s="142"/>
      <c r="D94" s="78"/>
      <c r="E94" s="95"/>
      <c r="F94" s="109"/>
    </row>
    <row r="95" spans="1:9" s="44" customFormat="1">
      <c r="A95" s="51">
        <f>A12</f>
        <v>1</v>
      </c>
      <c r="B95" s="77" t="str">
        <f>B12</f>
        <v>PRIPREMNI RADOVI UKUPNO</v>
      </c>
      <c r="C95" s="142"/>
      <c r="D95" s="78"/>
      <c r="E95" s="95"/>
      <c r="F95" s="109"/>
      <c r="H95" s="175"/>
      <c r="I95" s="185"/>
    </row>
    <row r="96" spans="1:9">
      <c r="A96" s="64"/>
      <c r="B96" s="76"/>
      <c r="C96" s="142"/>
      <c r="D96" s="78"/>
      <c r="E96" s="95"/>
      <c r="F96" s="109"/>
    </row>
    <row r="97" spans="1:9" s="44" customFormat="1">
      <c r="A97" s="51">
        <f>A87</f>
        <v>2</v>
      </c>
      <c r="B97" s="77" t="str">
        <f>B87</f>
        <v>CESTOVNA KANALIZACIJA UKUPNO</v>
      </c>
      <c r="C97" s="142"/>
      <c r="D97" s="78"/>
      <c r="E97" s="95"/>
      <c r="F97" s="109"/>
      <c r="H97" s="175"/>
      <c r="I97" s="185"/>
    </row>
    <row r="98" spans="1:9">
      <c r="A98" s="64"/>
      <c r="B98" s="79"/>
      <c r="C98" s="96"/>
      <c r="D98" s="153"/>
      <c r="E98" s="96"/>
      <c r="F98" s="143"/>
    </row>
    <row r="99" spans="1:9">
      <c r="A99" s="80"/>
      <c r="B99" s="83" t="s">
        <v>139</v>
      </c>
      <c r="C99" s="142"/>
      <c r="D99" s="78"/>
      <c r="E99" s="95"/>
      <c r="F99" s="109"/>
    </row>
    <row r="100" spans="1:9">
      <c r="A100" s="80"/>
      <c r="B100" s="83" t="s">
        <v>140</v>
      </c>
      <c r="C100" s="142"/>
      <c r="D100" s="78"/>
      <c r="E100" s="95"/>
      <c r="F100" s="109"/>
    </row>
    <row r="101" spans="1:9">
      <c r="A101" s="74"/>
      <c r="B101" s="75"/>
      <c r="C101" s="144"/>
      <c r="D101" s="81"/>
      <c r="E101" s="97"/>
      <c r="F101" s="145"/>
    </row>
    <row r="102" spans="1:9">
      <c r="A102" s="65"/>
      <c r="B102" s="82" t="s">
        <v>138</v>
      </c>
      <c r="C102" s="146"/>
      <c r="D102" s="71"/>
      <c r="E102" s="98"/>
      <c r="F102" s="147"/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1:F1"/>
  </mergeCells>
  <phoneticPr fontId="41" type="noConversion"/>
  <pageMargins left="0.74803149606299213" right="0.74803149606299213" top="0.98425196850393704" bottom="0.98425196850393704" header="0.51181102362204722" footer="0.51181102362204722"/>
  <pageSetup paperSize="9" scale="81" fitToHeight="9" orientation="portrait" r:id="rId1"/>
  <headerFooter alignWithMargins="0">
    <oddHeader>&amp;L&amp;"-,Regular"GRAĐEVINSKI PROJEKT PROMETNICA
GLP - 17/2019-1&amp;C&amp;"-,Regular"TROŠKOVNIK&amp;R&amp;"-,Regular"EXPERT d.o.o., 
Trg dr. Franje Tuđmana 15/I/1 Našice</oddHeader>
    <oddFooter>&amp;C&amp;P</oddFooter>
    <firstFooter>&amp;C140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O.U. IZVOĐENJA</vt:lpstr>
      <vt:lpstr>CESTA O.U.</vt:lpstr>
      <vt:lpstr>cesta 1-9</vt:lpstr>
      <vt:lpstr>'cesta 1-9'!Ispis_naslova</vt:lpstr>
      <vt:lpstr>'O.U. IZVOĐENJA'!Ispis_naslova</vt:lpstr>
      <vt:lpstr>'cesta 1-9'!Podrucje_ispisa</vt:lpstr>
      <vt:lpstr>'CESTA O.U.'!Podrucje_ispisa</vt:lpstr>
      <vt:lpstr>'O.U. IZVOĐENJA'!Podrucje_ispisa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Dalibor Radešić</cp:lastModifiedBy>
  <cp:lastPrinted>2019-08-01T05:42:42Z</cp:lastPrinted>
  <dcterms:created xsi:type="dcterms:W3CDTF">2007-02-27T15:37:52Z</dcterms:created>
  <dcterms:modified xsi:type="dcterms:W3CDTF">2019-08-08T11:03:31Z</dcterms:modified>
</cp:coreProperties>
</file>